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C:\Users\Laura María Sierra C\Downloads\"/>
    </mc:Choice>
  </mc:AlternateContent>
  <xr:revisionPtr revIDLastSave="0" documentId="13_ncr:1_{2C484107-E8BE-43A1-9778-09A387AC44CD}" xr6:coauthVersionLast="47" xr6:coauthVersionMax="47" xr10:uidLastSave="{00000000-0000-0000-0000-000000000000}"/>
  <bookViews>
    <workbookView xWindow="0" yWindow="0" windowWidth="20490" windowHeight="10920" activeTab="1" xr2:uid="{00000000-000D-0000-FFFF-FFFF00000000}"/>
  </bookViews>
  <sheets>
    <sheet name="Instructivo " sheetId="2" r:id="rId1"/>
    <sheet name="Herramienta " sheetId="1" r:id="rId2"/>
    <sheet name="Hoja1" sheetId="3" state="hidden" r:id="rId3"/>
  </sheets>
  <definedNames>
    <definedName name="_xlnm._FilterDatabase" localSheetId="1" hidden="1">'Herramienta '!$D$3:$H$3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1" l="1"/>
  <c r="H5" i="1"/>
  <c r="H6" i="1"/>
  <c r="H7" i="1"/>
  <c r="H8" i="1"/>
  <c r="H9" i="1"/>
  <c r="H10" i="1"/>
  <c r="H11" i="1"/>
  <c r="H12" i="1"/>
  <c r="H13" i="1"/>
  <c r="H14" i="1"/>
  <c r="H15" i="1"/>
  <c r="H16" i="1"/>
  <c r="H17" i="1"/>
  <c r="H18" i="1"/>
  <c r="H19" i="1"/>
  <c r="H20" i="1"/>
  <c r="H21" i="1"/>
  <c r="H22" i="1"/>
  <c r="H23" i="1"/>
  <c r="H24" i="1"/>
  <c r="H25" i="1"/>
  <c r="H26" i="1" l="1"/>
  <c r="D28" i="1" s="1"/>
</calcChain>
</file>

<file path=xl/sharedStrings.xml><?xml version="1.0" encoding="utf-8"?>
<sst xmlns="http://schemas.openxmlformats.org/spreadsheetml/2006/main" count="55" uniqueCount="55">
  <si>
    <t>PRINCIPIOS Y PRÁCTICAS PARA TRANSITAR HACIA LA REGENERACIÓN EMPRESARIAL</t>
  </si>
  <si>
    <t>Herramienta de diagnóstico para la transición</t>
  </si>
  <si>
    <r>
      <rPr>
        <b/>
        <sz val="11"/>
        <color theme="1"/>
        <rFont val="Arial"/>
        <family val="2"/>
      </rPr>
      <t xml:space="preserve">Contexto: 
</t>
    </r>
    <r>
      <rPr>
        <sz val="11"/>
        <color theme="1"/>
        <rFont val="Arial"/>
        <family val="2"/>
      </rPr>
      <t xml:space="preserve">
La herramienta ha sido diseñada como un instrumento práctico para que las empresas evalúen su estado actual en el proceso de transición desde la sostenibilidad hacia la regeneración. Su propósito es facilitar la reflexión interna y estratégica, así como orientar decisiones de transformación organizacional, a partir de los principios y prácticas identificados en esta investigación.</t>
    </r>
  </si>
  <si>
    <r>
      <rPr>
        <b/>
        <sz val="11"/>
        <color theme="1"/>
        <rFont val="Arial"/>
        <family val="2"/>
      </rPr>
      <t xml:space="preserve"> ¿Qué evalúa la herramienta?
</t>
    </r>
    <r>
      <rPr>
        <sz val="11"/>
        <color theme="1"/>
        <rFont val="Arial"/>
        <family val="2"/>
      </rPr>
      <t xml:space="preserve">
Cada empresa podrá valorar su nivel de avance en la implementación de prácticas regenerativas, agrupadas bajo principios organizativos clave. La herramienta contiene tanto:
Prácticas esenciales: aquellas que, según el análisis, son fundamentales y tienen mayor peso en la transición regenerativa.
Prácticas: también necesarias, pero con menor ponderación relativa.
Estas ponderaciones han sido definidas con base en la investigación, atendiendo a su nivel de reiteración, impacto sistémico y capacidad de activar múltiples dimensiones de la regeneración.</t>
    </r>
  </si>
  <si>
    <r>
      <rPr>
        <b/>
        <sz val="11"/>
        <color theme="1"/>
        <rFont val="Arial"/>
        <family val="2"/>
      </rPr>
      <t xml:space="preserve">¿Cómo se calculan los resultados?
</t>
    </r>
    <r>
      <rPr>
        <sz val="11"/>
        <color theme="1"/>
        <rFont val="Arial"/>
        <family val="2"/>
      </rPr>
      <t xml:space="preserve">
Cada práctica tiene un peso específico asignado de acuerdo con su relevancia en el proceso de transición.
El puntaje de cada práctica se multiplica por su peso.
El resultado final es un puntaje ponderado total (entre 0 y 4).
Según el puntaje final, la empresa obtiene un estado global que indica su posición en el camino hacia la regeneración.</t>
    </r>
  </si>
  <si>
    <r>
      <rPr>
        <b/>
        <sz val="11"/>
        <color theme="1"/>
        <rFont val="Arial"/>
        <family val="2"/>
      </rPr>
      <t>Categorias</t>
    </r>
    <r>
      <rPr>
        <sz val="11"/>
        <color theme="1"/>
        <rFont val="Arial"/>
        <family val="2"/>
      </rPr>
      <t xml:space="preserve">
</t>
    </r>
    <r>
      <rPr>
        <b/>
        <sz val="11"/>
        <color theme="1"/>
        <rFont val="Arial"/>
        <family val="2"/>
      </rPr>
      <t xml:space="preserve">Observadora: </t>
    </r>
    <r>
      <rPr>
        <sz val="11"/>
        <color theme="1"/>
        <rFont val="Arial"/>
        <family val="2"/>
      </rPr>
      <t xml:space="preserve">La organización comienza a observarse y a observar el mundo. Reconoce la necesidad de transformarse, pero aún está en un estado contemplativo. Es una etapa de reflexión e inquietud inicial. 
</t>
    </r>
    <r>
      <rPr>
        <b/>
        <sz val="11"/>
        <color theme="1"/>
        <rFont val="Arial"/>
        <family val="2"/>
      </rPr>
      <t xml:space="preserve">Buscadora: </t>
    </r>
    <r>
      <rPr>
        <sz val="11"/>
        <color theme="1"/>
        <rFont val="Arial"/>
        <family val="2"/>
      </rPr>
      <t xml:space="preserve">Inicia el tránsito con pasos concretos. Explora nuevas rutas, prueba y aprende. Aún hay dudas, pero la voluntad de moverse y transformarse está presente. 
</t>
    </r>
    <r>
      <rPr>
        <b/>
        <sz val="11"/>
        <color theme="1"/>
        <rFont val="Arial"/>
        <family val="2"/>
      </rPr>
      <t>Caminante:</t>
    </r>
    <r>
      <rPr>
        <sz val="11"/>
        <color theme="1"/>
        <rFont val="Arial"/>
        <family val="2"/>
      </rPr>
      <t xml:space="preserve"> Ha dejado atrás la intención: busca activamente nuevas formas de operar y relacionarse. Incorpora prácticas regenerativas con más claridad, aunque aún está definiendo su rumbo. 
</t>
    </r>
    <r>
      <rPr>
        <b/>
        <sz val="11"/>
        <color theme="1"/>
        <rFont val="Arial"/>
        <family val="2"/>
      </rPr>
      <t xml:space="preserve">Peregrina: </t>
    </r>
    <r>
      <rPr>
        <sz val="11"/>
        <color theme="1"/>
        <rFont val="Arial"/>
        <family val="2"/>
      </rPr>
      <t xml:space="preserve">Se asume como parte del tejido de la vida. Avanza con propósito y sensibilidad en su camino regenerativo. Sabe que no hay llegada, solo un andar consciente, adaptable y profundamente conectado con su entorno. </t>
    </r>
  </si>
  <si>
    <r>
      <rPr>
        <b/>
        <sz val="11"/>
        <color theme="1"/>
        <rFont val="Arial"/>
        <family val="2"/>
      </rPr>
      <t xml:space="preserve">¿Cómo se califican las prácticas?
</t>
    </r>
    <r>
      <rPr>
        <sz val="11"/>
        <color theme="1"/>
        <rFont val="Arial"/>
        <family val="2"/>
      </rPr>
      <t xml:space="preserve">
Cada práctica debe ser evaluada por la empresa asignando un valor de 0 a 4, según el nivel de apropiación o desarrollo actual. 
La escala es la siguiente:
</t>
    </r>
    <r>
      <rPr>
        <b/>
        <sz val="11"/>
        <color theme="1"/>
        <rFont val="Arial"/>
        <family val="2"/>
      </rPr>
      <t xml:space="preserve">0: </t>
    </r>
    <r>
      <rPr>
        <sz val="11"/>
        <color theme="1"/>
        <rFont val="Arial"/>
        <family val="2"/>
      </rPr>
      <t xml:space="preserve">La empresa no ha considerado esta práctica 
</t>
    </r>
    <r>
      <rPr>
        <b/>
        <sz val="11"/>
        <color theme="1"/>
        <rFont val="Arial"/>
        <family val="2"/>
      </rPr>
      <t>1</t>
    </r>
    <r>
      <rPr>
        <sz val="11"/>
        <color theme="1"/>
        <rFont val="Arial"/>
        <family val="2"/>
      </rPr>
      <t xml:space="preserve">: La empresa apenas comienza a observar esta práctica, aún no la implementa ni la integra.
</t>
    </r>
    <r>
      <rPr>
        <b/>
        <sz val="11"/>
        <color theme="1"/>
        <rFont val="Arial"/>
        <family val="2"/>
      </rPr>
      <t>2:</t>
    </r>
    <r>
      <rPr>
        <sz val="11"/>
        <color theme="1"/>
        <rFont val="Arial"/>
        <family val="2"/>
      </rPr>
      <t xml:space="preserve"> Hay intentos o primeras acciones, pero de forma puntual, informal o aislada.
</t>
    </r>
    <r>
      <rPr>
        <b/>
        <sz val="11"/>
        <color theme="1"/>
        <rFont val="Arial"/>
        <family val="2"/>
      </rPr>
      <t>3:</t>
    </r>
    <r>
      <rPr>
        <sz val="11"/>
        <color theme="1"/>
        <rFont val="Arial"/>
        <family val="2"/>
      </rPr>
      <t xml:space="preserve"> La práctica ha sido adoptada y empieza a integrarse de forma estructurada.
</t>
    </r>
    <r>
      <rPr>
        <b/>
        <sz val="11"/>
        <color theme="1"/>
        <rFont val="Arial"/>
        <family val="2"/>
      </rPr>
      <t xml:space="preserve"> 4</t>
    </r>
    <r>
      <rPr>
        <sz val="11"/>
        <color theme="1"/>
        <rFont val="Arial"/>
        <family val="2"/>
      </rPr>
      <t>: La práctica está plenamente incorporada, genera impacto positivo y guía decisiones estratégicas.</t>
    </r>
  </si>
  <si>
    <r>
      <rPr>
        <b/>
        <sz val="11"/>
        <color theme="1"/>
        <rFont val="Arial"/>
        <family val="2"/>
      </rPr>
      <t>Recomendaciones de uso</t>
    </r>
    <r>
      <rPr>
        <sz val="11"/>
        <color theme="1"/>
        <rFont val="Arial"/>
        <family val="2"/>
      </rPr>
      <t xml:space="preserve">
Debe ser diligenciado por un equipo interdisciplinario que incluya áreas como sostenibilidad, operaciones, talento humano y dirección general.
Se sugiere repetir el ejercicio periódicamente para medir avances.
No se trata de una certificación ni de una medición definitiva, sino de una guía orientadora para el aprendizaje organizacional.</t>
    </r>
  </si>
  <si>
    <t xml:space="preserve">Principios para la transición empresarial a la regeneración </t>
  </si>
  <si>
    <t>Prácticas</t>
  </si>
  <si>
    <t>Peso</t>
  </si>
  <si>
    <t>Nivel (0-4)</t>
  </si>
  <si>
    <t>Resultado ponderado</t>
  </si>
  <si>
    <t xml:space="preserve">
</t>
  </si>
  <si>
    <t>Visión sistémica e interconectada</t>
  </si>
  <si>
    <t>¿Hemos mapeado los flujos de energía, agua y materiales en nuestra cadena de valor para identificar oportunidades de cierre de ciclos?</t>
  </si>
  <si>
    <t xml:space="preserve">La escala de calificación </t>
  </si>
  <si>
    <t>¿Conocemos y fortalecemos los vínculos comunitarios clave en nuestra cadena de valor?</t>
  </si>
  <si>
    <t>Acción a favor de la vida</t>
  </si>
  <si>
    <t>¿Diseñamos procesos y operaciones con una ética de cuidado que reconoce el valor intrínseco de todas las formas de vida?</t>
  </si>
  <si>
    <t>1: La empresa apenas comienza a observar esta práctica, aún no la implementa ni la integra.</t>
  </si>
  <si>
    <t>¿Integramos criterios de regeneración de biodiversidad en nuestras decisiones de diseño, abastecimiento y operación?</t>
  </si>
  <si>
    <t>2: Hay intentos o primeras acciones, pero de forma puntual, informal o aislada.</t>
  </si>
  <si>
    <t>Impactos positivos más allá de la mitigación</t>
  </si>
  <si>
    <t>¿Vamos más allá del cumplimiento normativo y de las compensaciones obligatorias, generando beneficios ambientales y sociales voluntarios?</t>
  </si>
  <si>
    <t>3: La práctica ha sido adoptada y empieza a integrarse de forma estructurada.</t>
  </si>
  <si>
    <t>Evolución frente a los límites de la sostenibilidad</t>
  </si>
  <si>
    <t>¿Contamos con una estrategia de comunicación basada en la vulnerabilidad, el aprendizaje continuo y la transparencia radical?</t>
  </si>
  <si>
    <t>4: La práctica está incorporada en la estrategia, genera impacto positivo y guía decisiones estratégicas.</t>
  </si>
  <si>
    <t>Cultura organizacional basada en cooperación y participación</t>
  </si>
  <si>
    <t>¿Hemos implementado una estructura de gobernanza distribuida que permite autonomía y colaboración?</t>
  </si>
  <si>
    <t>¿Contamos con un sistema de liderazgo distribuido y rotativo que promueve el aprendizaje colectivo y la corresponsabilidad?</t>
  </si>
  <si>
    <t>Conexiones con el entorno: colaboración y redes</t>
  </si>
  <si>
    <t>¿Identificamos y mantenemos actualizado un mapeo de actores del ecosistema local para generar soluciones colectivas?</t>
  </si>
  <si>
    <t>¿Priorizamos compras a proveedores del territorio, contratamos talento local e incorporamos conocimientos tradicionales en nuestros procesos?</t>
  </si>
  <si>
    <t>Relacionamiento y alianzas con los grupos de interés</t>
  </si>
  <si>
    <t>¿Contamos con un Plan de Relacionamiento que genere valor mutuo con nuestros grupos de interés?</t>
  </si>
  <si>
    <t>¿Hemos creado plataformas de participación y co-creación con los actores clave?</t>
  </si>
  <si>
    <t>Mediciones integrales con enfoque local</t>
  </si>
  <si>
    <t>¿Diseñamos e implementamos indicadores regenerativos que trascienden lo financiero?</t>
  </si>
  <si>
    <t>¿Evaluamos nuestro impacto social mediante un modelo como el SROI?</t>
  </si>
  <si>
    <t>¿Analizamos riesgos y oportunidades regenerativas desde un enfoque sistémico y territorial?</t>
  </si>
  <si>
    <t>¿Medimos la salud ecosistémica y el bienestar comunitario como parte de nuestra gestión organizacional?</t>
  </si>
  <si>
    <t>Naturaleza como actor central de la regeneración</t>
  </si>
  <si>
    <t>¿Declaramos e incorporamos a la naturaleza como grupo de interés?</t>
  </si>
  <si>
    <t xml:space="preserve">Práctica esencial </t>
  </si>
  <si>
    <t>¿Hemos redefinido el propósito empresarial desde una perspectiva regenerativa, orientada al bienestar de sistemas vivos?</t>
  </si>
  <si>
    <t>¿Diseñamos de forma colaborativa (co-creación) nuestros productos, servicios, modelos de negocio y relaciones clave?</t>
  </si>
  <si>
    <t>¿Aplicamos principios de la naturaleza (biomímesis) en nuestros procesos y buscamos maximizar la circularidad?</t>
  </si>
  <si>
    <t>¿Integramos saberes ancestrales y conocimientos locales en nuestras decisiones y procesos?</t>
  </si>
  <si>
    <t>¿Nuestra organización ha desarrollado capacidades para adaptarse y recuperarse frente a cambios en los sistemas naturales y sociales?</t>
  </si>
  <si>
    <t>Columna1</t>
  </si>
  <si>
    <t>Herramienta de diagnóstico para la transición empresarial hacia la regeneración</t>
  </si>
  <si>
    <r>
      <rPr>
        <b/>
        <sz val="16"/>
        <color theme="1"/>
        <rFont val="Arial"/>
        <family val="2"/>
      </rPr>
      <t>Observadora:</t>
    </r>
    <r>
      <rPr>
        <sz val="16"/>
        <color theme="1"/>
        <rFont val="Arial"/>
        <family val="2"/>
      </rPr>
      <t xml:space="preserve"> La organización comienza a observarse y a observar el mundo. Reconoce la necesidad de transformarse, pero aún está en un estado contemplativo. Es una etapa de reflexión e inquietud inicial. 
</t>
    </r>
    <r>
      <rPr>
        <b/>
        <sz val="16"/>
        <color theme="1"/>
        <rFont val="Arial"/>
        <family val="2"/>
      </rPr>
      <t>Buscadora:</t>
    </r>
    <r>
      <rPr>
        <sz val="16"/>
        <color theme="1"/>
        <rFont val="Arial"/>
        <family val="2"/>
      </rPr>
      <t xml:space="preserve"> Inicia el tránsito con pasos concretos. Explora nuevas rutas, prueba y aprende. Aún hay dudas, pero la voluntad de moverse y transformarse está presente. 
</t>
    </r>
    <r>
      <rPr>
        <b/>
        <sz val="16"/>
        <color theme="1"/>
        <rFont val="Arial"/>
        <family val="2"/>
      </rPr>
      <t>Caminante:</t>
    </r>
    <r>
      <rPr>
        <sz val="16"/>
        <color theme="1"/>
        <rFont val="Arial"/>
        <family val="2"/>
      </rPr>
      <t xml:space="preserve"> Ha dejado atrás la intención: busca activamente nuevas formas de operar y relacionarse. Incorpora prácticas regenerativas con más claridad, aunque aún está definiendo su rumbo. 
</t>
    </r>
    <r>
      <rPr>
        <b/>
        <sz val="16"/>
        <color theme="1"/>
        <rFont val="Arial"/>
        <family val="2"/>
      </rPr>
      <t>Peregrina:</t>
    </r>
    <r>
      <rPr>
        <sz val="16"/>
        <color theme="1"/>
        <rFont val="Arial"/>
        <family val="2"/>
      </rPr>
      <t xml:space="preserve"> Se asume como parte del tejido de la vida. Avanza con propósito y sensibilidad en su camino regenerativo. Sabe que no hay llegada, solo un andar consciente, adaptable y profundamente conectado con su entorno</t>
    </r>
  </si>
  <si>
    <t>0: No hemos contemplado esta 
práctica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</si>
</sst>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4"/>
      <color rgb="FF000000"/>
      <name val="Arial"/>
      <family val="2"/>
    </font>
    <font>
      <sz val="12"/>
      <color theme="1"/>
      <name val="Arial"/>
      <family val="2"/>
    </font>
    <font>
      <b/>
      <sz val="22"/>
      <color theme="1"/>
      <name val="Arial"/>
      <family val="2"/>
    </font>
    <font>
      <b/>
      <sz val="12"/>
      <color theme="0"/>
      <name val="Arial"/>
      <family val="2"/>
    </font>
    <font>
      <b/>
      <sz val="14"/>
      <color rgb="FF008080"/>
      <name val="Arial"/>
      <family val="2"/>
    </font>
    <font>
      <b/>
      <sz val="14"/>
      <color rgb="FF006666"/>
      <name val="Arial"/>
      <family val="2"/>
    </font>
    <font>
      <b/>
      <sz val="14"/>
      <color theme="1"/>
      <name val="Arial"/>
      <family val="2"/>
    </font>
    <font>
      <b/>
      <sz val="28"/>
      <color rgb="FF000000"/>
      <name val="Arial"/>
      <family val="2"/>
    </font>
    <font>
      <b/>
      <sz val="18"/>
      <color theme="0"/>
      <name val="Arial"/>
      <family val="2"/>
    </font>
    <font>
      <b/>
      <sz val="14"/>
      <color theme="0"/>
      <name val="Arial"/>
      <family val="2"/>
    </font>
    <font>
      <sz val="14"/>
      <color theme="1"/>
      <name val="Arial"/>
      <family val="2"/>
    </font>
    <font>
      <sz val="16"/>
      <color theme="1"/>
      <name val="Arial"/>
      <family val="2"/>
    </font>
    <font>
      <b/>
      <sz val="16"/>
      <color theme="1"/>
      <name val="Arial"/>
      <family val="2"/>
    </font>
  </fonts>
  <fills count="14">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rgb="FF009999"/>
        <bgColor indexed="64"/>
      </patternFill>
    </fill>
    <fill>
      <patternFill patternType="solid">
        <fgColor rgb="FF33CCCC"/>
        <bgColor indexed="64"/>
      </patternFill>
    </fill>
    <fill>
      <patternFill patternType="solid">
        <fgColor theme="0"/>
        <bgColor indexed="64"/>
      </patternFill>
    </fill>
  </fills>
  <borders count="6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bottom style="thin">
        <color auto="1"/>
      </bottom>
      <diagonal/>
    </border>
    <border>
      <left/>
      <right/>
      <top style="thin">
        <color auto="1"/>
      </top>
      <bottom/>
      <diagonal/>
    </border>
    <border>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theme="7" tint="-0.249977111117893"/>
      </top>
      <bottom/>
      <diagonal/>
    </border>
    <border>
      <left/>
      <right style="medium">
        <color theme="7" tint="-0.249977111117893"/>
      </right>
      <top style="medium">
        <color theme="7" tint="-0.249977111117893"/>
      </top>
      <bottom/>
      <diagonal/>
    </border>
    <border>
      <left style="medium">
        <color theme="7" tint="-0.249977111117893"/>
      </left>
      <right/>
      <top/>
      <bottom/>
      <diagonal/>
    </border>
    <border>
      <left/>
      <right style="medium">
        <color theme="7" tint="-0.249977111117893"/>
      </right>
      <top/>
      <bottom/>
      <diagonal/>
    </border>
    <border>
      <left/>
      <right/>
      <top style="thin">
        <color auto="1"/>
      </top>
      <bottom style="medium">
        <color theme="7" tint="-0.249977111117893"/>
      </bottom>
      <diagonal/>
    </border>
    <border>
      <left style="medium">
        <color indexed="64"/>
      </left>
      <right style="medium">
        <color indexed="64"/>
      </right>
      <top style="thin">
        <color theme="7" tint="-0.249977111117893"/>
      </top>
      <bottom/>
      <diagonal/>
    </border>
    <border>
      <left style="medium">
        <color rgb="FF008080"/>
      </left>
      <right/>
      <top style="medium">
        <color rgb="FF008080"/>
      </top>
      <bottom/>
      <diagonal/>
    </border>
    <border>
      <left/>
      <right/>
      <top style="medium">
        <color rgb="FF008080"/>
      </top>
      <bottom/>
      <diagonal/>
    </border>
    <border>
      <left/>
      <right style="medium">
        <color rgb="FF008080"/>
      </right>
      <top style="medium">
        <color rgb="FF008080"/>
      </top>
      <bottom/>
      <diagonal/>
    </border>
    <border>
      <left style="medium">
        <color rgb="FF008080"/>
      </left>
      <right/>
      <top/>
      <bottom/>
      <diagonal/>
    </border>
    <border>
      <left/>
      <right style="medium">
        <color rgb="FF008080"/>
      </right>
      <top/>
      <bottom/>
      <diagonal/>
    </border>
    <border>
      <left style="medium">
        <color rgb="FF008080"/>
      </left>
      <right/>
      <top/>
      <bottom style="medium">
        <color rgb="FF008080"/>
      </bottom>
      <diagonal/>
    </border>
    <border>
      <left/>
      <right/>
      <top/>
      <bottom style="medium">
        <color rgb="FF008080"/>
      </bottom>
      <diagonal/>
    </border>
    <border>
      <left/>
      <right style="medium">
        <color rgb="FF008080"/>
      </right>
      <top/>
      <bottom style="medium">
        <color rgb="FF008080"/>
      </bottom>
      <diagonal/>
    </border>
    <border>
      <left style="medium">
        <color rgb="FF008080"/>
      </left>
      <right/>
      <top style="medium">
        <color rgb="FF008080"/>
      </top>
      <bottom style="medium">
        <color rgb="FF008080"/>
      </bottom>
      <diagonal/>
    </border>
    <border>
      <left/>
      <right/>
      <top style="medium">
        <color rgb="FF008080"/>
      </top>
      <bottom style="medium">
        <color rgb="FF008080"/>
      </bottom>
      <diagonal/>
    </border>
    <border>
      <left/>
      <right style="medium">
        <color rgb="FF008080"/>
      </right>
      <top style="medium">
        <color rgb="FF008080"/>
      </top>
      <bottom style="medium">
        <color rgb="FF008080"/>
      </bottom>
      <diagonal/>
    </border>
    <border>
      <left/>
      <right style="medium">
        <color theme="7" tint="-0.249977111117893"/>
      </right>
      <top/>
      <bottom style="medium">
        <color rgb="FF008080"/>
      </bottom>
      <diagonal/>
    </border>
    <border>
      <left style="medium">
        <color indexed="64"/>
      </left>
      <right style="medium">
        <color indexed="64"/>
      </right>
      <top style="thin">
        <color rgb="FF008080"/>
      </top>
      <bottom style="thin">
        <color rgb="FF008080"/>
      </bottom>
      <diagonal/>
    </border>
    <border>
      <left style="medium">
        <color indexed="64"/>
      </left>
      <right style="medium">
        <color indexed="64"/>
      </right>
      <top style="thin">
        <color rgb="FF008080"/>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theme="7" tint="-0.249977111117893"/>
      </top>
      <bottom/>
      <diagonal/>
    </border>
    <border>
      <left style="medium">
        <color indexed="64"/>
      </left>
      <right/>
      <top/>
      <bottom style="medium">
        <color rgb="FF008080"/>
      </bottom>
      <diagonal/>
    </border>
    <border>
      <left style="medium">
        <color indexed="64"/>
      </left>
      <right style="medium">
        <color indexed="64"/>
      </right>
      <top/>
      <bottom style="thin">
        <color rgb="FF008080"/>
      </bottom>
      <diagonal/>
    </border>
    <border>
      <left style="medium">
        <color indexed="64"/>
      </left>
      <right style="medium">
        <color indexed="64"/>
      </right>
      <top style="medium">
        <color indexed="64"/>
      </top>
      <bottom style="thin">
        <color theme="7" tint="-0.249977111117893"/>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medium">
        <color indexed="64"/>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top/>
      <bottom style="medium">
        <color theme="7" tint="-0.249977111117893"/>
      </bottom>
      <diagonal/>
    </border>
    <border>
      <left/>
      <right/>
      <top/>
      <bottom style="medium">
        <color theme="7" tint="-0.249977111117893"/>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s>
  <cellStyleXfs count="2">
    <xf numFmtId="0" fontId="0" fillId="0" borderId="0"/>
    <xf numFmtId="9" fontId="1" fillId="0" borderId="0" applyFont="0" applyFill="0" applyBorder="0" applyAlignment="0" applyProtection="0"/>
  </cellStyleXfs>
  <cellXfs count="138">
    <xf numFmtId="0" fontId="0" fillId="0" borderId="0" xfId="0"/>
    <xf numFmtId="0" fontId="2" fillId="0" borderId="0" xfId="0" applyFont="1"/>
    <xf numFmtId="0" fontId="2" fillId="0" borderId="0" xfId="0" applyFont="1" applyAlignment="1">
      <alignment horizontal="center"/>
    </xf>
    <xf numFmtId="0" fontId="4" fillId="0" borderId="0" xfId="0" applyFont="1"/>
    <xf numFmtId="0" fontId="2" fillId="0" borderId="3" xfId="0" applyFont="1" applyBorder="1"/>
    <xf numFmtId="0" fontId="2" fillId="0" borderId="4" xfId="0" applyFont="1" applyBorder="1"/>
    <xf numFmtId="0" fontId="2" fillId="0" borderId="1" xfId="0" applyFont="1" applyBorder="1"/>
    <xf numFmtId="0" fontId="2" fillId="3" borderId="1" xfId="0" applyFont="1" applyFill="1" applyBorder="1"/>
    <xf numFmtId="0" fontId="2" fillId="4" borderId="1" xfId="0" applyFont="1" applyFill="1" applyBorder="1"/>
    <xf numFmtId="0" fontId="2" fillId="5" borderId="1" xfId="0" applyFont="1" applyFill="1" applyBorder="1"/>
    <xf numFmtId="0" fontId="2" fillId="6" borderId="1" xfId="0" applyFont="1" applyFill="1" applyBorder="1"/>
    <xf numFmtId="0" fontId="2" fillId="7" borderId="1" xfId="0" applyFont="1" applyFill="1" applyBorder="1"/>
    <xf numFmtId="0" fontId="2" fillId="2" borderId="1" xfId="0" applyFont="1" applyFill="1" applyBorder="1"/>
    <xf numFmtId="0" fontId="2" fillId="8" borderId="1" xfId="0" applyFont="1" applyFill="1" applyBorder="1"/>
    <xf numFmtId="0" fontId="2" fillId="9" borderId="1" xfId="0" applyFont="1" applyFill="1" applyBorder="1"/>
    <xf numFmtId="0" fontId="2" fillId="10" borderId="1" xfId="0" applyFont="1" applyFill="1" applyBorder="1"/>
    <xf numFmtId="0" fontId="2" fillId="0" borderId="0" xfId="0" applyFont="1" applyAlignment="1">
      <alignment horizontal="center" vertical="center" wrapText="1"/>
    </xf>
    <xf numFmtId="165" fontId="2" fillId="0" borderId="3" xfId="0" applyNumberFormat="1" applyFont="1" applyBorder="1"/>
    <xf numFmtId="0" fontId="2" fillId="0" borderId="6" xfId="0" applyFont="1" applyBorder="1"/>
    <xf numFmtId="0" fontId="2" fillId="0" borderId="11" xfId="0"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xf numFmtId="0" fontId="3" fillId="0" borderId="7" xfId="0" applyFont="1" applyBorder="1" applyAlignment="1">
      <alignment horizontal="center" vertical="top"/>
    </xf>
    <xf numFmtId="0" fontId="2" fillId="0" borderId="0" xfId="0" applyFont="1" applyAlignment="1">
      <alignment vertical="top" wrapText="1"/>
    </xf>
    <xf numFmtId="0" fontId="2" fillId="0" borderId="4"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2" fillId="0" borderId="7" xfId="0" quotePrefix="1" applyFont="1" applyBorder="1"/>
    <xf numFmtId="0" fontId="2" fillId="0" borderId="18" xfId="0" applyFont="1" applyBorder="1" applyAlignment="1">
      <alignment wrapText="1"/>
    </xf>
    <xf numFmtId="0" fontId="2" fillId="0" borderId="26" xfId="0" applyFont="1" applyBorder="1"/>
    <xf numFmtId="0" fontId="2" fillId="0" borderId="26" xfId="0" applyFont="1" applyBorder="1" applyAlignment="1">
      <alignment horizontal="center" vertical="center" wrapText="1"/>
    </xf>
    <xf numFmtId="0" fontId="2" fillId="0" borderId="26" xfId="0" applyFont="1" applyBorder="1" applyAlignment="1">
      <alignment vertical="top" wrapText="1"/>
    </xf>
    <xf numFmtId="0" fontId="2" fillId="0" borderId="26" xfId="0" applyFont="1" applyBorder="1" applyAlignment="1">
      <alignment horizontal="center"/>
    </xf>
    <xf numFmtId="0" fontId="7" fillId="11" borderId="5" xfId="0" applyFont="1" applyFill="1" applyBorder="1" applyAlignment="1">
      <alignment horizontal="center"/>
    </xf>
    <xf numFmtId="164" fontId="5" fillId="11" borderId="1" xfId="1" applyNumberFormat="1" applyFont="1" applyFill="1" applyBorder="1"/>
    <xf numFmtId="9" fontId="5" fillId="11" borderId="1" xfId="1" applyFont="1" applyFill="1" applyBorder="1"/>
    <xf numFmtId="0" fontId="10" fillId="0" borderId="32" xfId="0" applyFont="1" applyBorder="1" applyAlignment="1">
      <alignment vertical="center" wrapText="1"/>
    </xf>
    <xf numFmtId="0" fontId="10" fillId="0" borderId="33" xfId="0" applyFont="1" applyBorder="1" applyAlignment="1">
      <alignment vertical="center" wrapText="1"/>
    </xf>
    <xf numFmtId="0" fontId="0" fillId="0" borderId="0" xfId="0" applyAlignment="1">
      <alignment horizontal="center"/>
    </xf>
    <xf numFmtId="0" fontId="9" fillId="0" borderId="0" xfId="0" applyFont="1" applyAlignment="1">
      <alignment horizontal="center" vertical="center"/>
    </xf>
    <xf numFmtId="0" fontId="2" fillId="0" borderId="0" xfId="0" applyFont="1" applyAlignment="1">
      <alignment horizontal="center"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xf>
    <xf numFmtId="0" fontId="2" fillId="0" borderId="22" xfId="0" applyFont="1" applyBorder="1" applyAlignment="1">
      <alignment horizontal="left" vertical="top"/>
    </xf>
    <xf numFmtId="0" fontId="2" fillId="0" borderId="23" xfId="0" applyFont="1" applyBorder="1" applyAlignment="1">
      <alignment horizontal="left" vertical="top"/>
    </xf>
    <xf numFmtId="0" fontId="2" fillId="0" borderId="0" xfId="0" applyFont="1" applyAlignment="1">
      <alignment horizontal="left" vertical="top"/>
    </xf>
    <xf numFmtId="0" fontId="2" fillId="0" borderId="24" xfId="0" applyFont="1" applyBorder="1" applyAlignment="1">
      <alignment horizontal="left" vertical="top"/>
    </xf>
    <xf numFmtId="0" fontId="2" fillId="0" borderId="25" xfId="0" applyFont="1" applyBorder="1" applyAlignment="1">
      <alignment horizontal="left" vertical="top"/>
    </xf>
    <xf numFmtId="0" fontId="2" fillId="0" borderId="26" xfId="0" applyFont="1" applyBorder="1" applyAlignment="1">
      <alignment horizontal="left" vertical="top"/>
    </xf>
    <xf numFmtId="0" fontId="2" fillId="0" borderId="27" xfId="0" applyFont="1" applyBorder="1" applyAlignment="1">
      <alignment horizontal="left" vertical="top"/>
    </xf>
    <xf numFmtId="0" fontId="8" fillId="0" borderId="0" xfId="0" applyFont="1" applyAlignment="1">
      <alignment horizontal="center"/>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2" fillId="0" borderId="22" xfId="0" applyFont="1" applyBorder="1" applyAlignment="1">
      <alignment horizontal="center" vertical="top" wrapText="1"/>
    </xf>
    <xf numFmtId="0" fontId="2" fillId="0" borderId="23" xfId="0" applyFont="1" applyBorder="1" applyAlignment="1">
      <alignment horizontal="center" vertical="top" wrapText="1"/>
    </xf>
    <xf numFmtId="0" fontId="2" fillId="0" borderId="24" xfId="0" applyFont="1" applyBorder="1" applyAlignment="1">
      <alignment horizontal="center" vertical="top" wrapText="1"/>
    </xf>
    <xf numFmtId="0" fontId="2" fillId="0" borderId="25" xfId="0" applyFont="1" applyBorder="1" applyAlignment="1">
      <alignment horizontal="center" vertical="top" wrapText="1"/>
    </xf>
    <xf numFmtId="0" fontId="2" fillId="0" borderId="26" xfId="0" applyFont="1" applyBorder="1" applyAlignment="1">
      <alignment horizontal="center" vertical="top" wrapText="1"/>
    </xf>
    <xf numFmtId="0" fontId="2" fillId="0" borderId="27" xfId="0" applyFont="1" applyBorder="1" applyAlignment="1">
      <alignment horizontal="center" vertical="top" wrapText="1"/>
    </xf>
    <xf numFmtId="0" fontId="2" fillId="0" borderId="28" xfId="0" applyFont="1" applyBorder="1" applyAlignment="1">
      <alignment horizontal="left" vertical="top" wrapText="1"/>
    </xf>
    <xf numFmtId="0" fontId="2" fillId="0" borderId="29" xfId="0" applyFont="1" applyBorder="1" applyAlignment="1">
      <alignment horizontal="left" vertical="top"/>
    </xf>
    <xf numFmtId="0" fontId="2" fillId="0" borderId="30" xfId="0" applyFont="1" applyBorder="1" applyAlignment="1">
      <alignment horizontal="left" vertical="top"/>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0" xfId="0" applyFont="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0" xfId="0" applyFont="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2" fillId="0" borderId="0" xfId="0" applyFont="1" applyAlignment="1">
      <alignment horizontal="center"/>
    </xf>
    <xf numFmtId="0" fontId="2" fillId="0" borderId="24" xfId="0" applyFont="1" applyBorder="1" applyAlignment="1">
      <alignment horizontal="center"/>
    </xf>
    <xf numFmtId="0" fontId="2" fillId="0" borderId="24" xfId="0" applyFont="1" applyBorder="1" applyAlignment="1">
      <alignment horizontal="center" wrapText="1"/>
    </xf>
    <xf numFmtId="0" fontId="2" fillId="0" borderId="27" xfId="0" applyFont="1" applyBorder="1" applyAlignment="1">
      <alignment horizontal="center" wrapText="1"/>
    </xf>
    <xf numFmtId="0" fontId="2" fillId="0" borderId="0" xfId="0" applyFont="1" applyAlignment="1">
      <alignment horizontal="center" vertical="center" wrapText="1"/>
    </xf>
    <xf numFmtId="0" fontId="11" fillId="0" borderId="0" xfId="0" applyFont="1" applyAlignment="1">
      <alignment horizontal="center" vertical="center"/>
    </xf>
    <xf numFmtId="0" fontId="11" fillId="0" borderId="24" xfId="0" applyFont="1" applyBorder="1" applyAlignment="1">
      <alignment horizontal="center" vertical="center"/>
    </xf>
    <xf numFmtId="0" fontId="13" fillId="12" borderId="19" xfId="0" applyFont="1" applyFill="1" applyBorder="1" applyAlignment="1">
      <alignment horizontal="center" vertical="center" wrapText="1"/>
    </xf>
    <xf numFmtId="0" fontId="13" fillId="12" borderId="9" xfId="0" applyFont="1" applyFill="1" applyBorder="1" applyAlignment="1">
      <alignment horizontal="center" vertical="center" wrapText="1"/>
    </xf>
    <xf numFmtId="0" fontId="13" fillId="11" borderId="10" xfId="0" applyFont="1" applyFill="1" applyBorder="1" applyAlignment="1">
      <alignment horizontal="center" vertical="center" wrapText="1"/>
    </xf>
    <xf numFmtId="0" fontId="13" fillId="11" borderId="9" xfId="0" applyFont="1" applyFill="1" applyBorder="1" applyAlignment="1">
      <alignment horizontal="center" vertical="center" wrapText="1"/>
    </xf>
    <xf numFmtId="0" fontId="13" fillId="12" borderId="10" xfId="0" applyFont="1" applyFill="1" applyBorder="1" applyAlignment="1">
      <alignment horizontal="center" vertical="center" wrapText="1"/>
    </xf>
    <xf numFmtId="0" fontId="13" fillId="11" borderId="8" xfId="0" applyFont="1" applyFill="1" applyBorder="1" applyAlignment="1">
      <alignment horizontal="center" vertical="center" wrapText="1"/>
    </xf>
    <xf numFmtId="0" fontId="13" fillId="12" borderId="8" xfId="0" applyFont="1" applyFill="1" applyBorder="1" applyAlignment="1">
      <alignment horizontal="center" vertical="center" wrapText="1"/>
    </xf>
    <xf numFmtId="0" fontId="13" fillId="11" borderId="13" xfId="0" applyFont="1" applyFill="1" applyBorder="1" applyAlignment="1">
      <alignment horizontal="center" vertical="center" wrapText="1"/>
    </xf>
    <xf numFmtId="0" fontId="13" fillId="11" borderId="12" xfId="0" applyFont="1" applyFill="1" applyBorder="1" applyAlignment="1">
      <alignment horizontal="center" vertical="center" wrapText="1"/>
    </xf>
    <xf numFmtId="0" fontId="2" fillId="0" borderId="34" xfId="0" applyFont="1" applyBorder="1" applyAlignment="1">
      <alignment horizontal="center"/>
    </xf>
    <xf numFmtId="0" fontId="13" fillId="12" borderId="37" xfId="0" applyFont="1" applyFill="1" applyBorder="1" applyAlignment="1">
      <alignment horizontal="center" vertical="center" wrapText="1"/>
    </xf>
    <xf numFmtId="0" fontId="13" fillId="11" borderId="37" xfId="0" applyFont="1" applyFill="1" applyBorder="1" applyAlignment="1">
      <alignment horizontal="center" vertical="center" wrapText="1"/>
    </xf>
    <xf numFmtId="0" fontId="13" fillId="12" borderId="36" xfId="0" applyFont="1" applyFill="1" applyBorder="1" applyAlignment="1">
      <alignment horizontal="center" vertical="center" wrapText="1"/>
    </xf>
    <xf numFmtId="0" fontId="2" fillId="0" borderId="8" xfId="0" applyFont="1" applyBorder="1" applyAlignment="1">
      <alignment horizontal="center"/>
    </xf>
    <xf numFmtId="0" fontId="2" fillId="0" borderId="39" xfId="0" applyFont="1" applyBorder="1" applyAlignment="1">
      <alignment horizontal="center"/>
    </xf>
    <xf numFmtId="0" fontId="2" fillId="0" borderId="0" xfId="0" applyFont="1" applyBorder="1" applyAlignment="1">
      <alignment horizontal="center"/>
    </xf>
    <xf numFmtId="0" fontId="2" fillId="0" borderId="40" xfId="0" applyFont="1" applyBorder="1" applyAlignment="1">
      <alignment horizontal="center"/>
    </xf>
    <xf numFmtId="0" fontId="2" fillId="0" borderId="41" xfId="0" applyFont="1" applyBorder="1" applyAlignment="1">
      <alignment horizontal="center"/>
    </xf>
    <xf numFmtId="0" fontId="2" fillId="0" borderId="38" xfId="0" applyFont="1" applyBorder="1" applyAlignment="1">
      <alignment horizontal="center"/>
    </xf>
    <xf numFmtId="0" fontId="2" fillId="0" borderId="39" xfId="0" applyFont="1" applyBorder="1" applyAlignment="1">
      <alignment horizontal="center" vertical="center" wrapText="1"/>
    </xf>
    <xf numFmtId="0" fontId="10" fillId="0" borderId="44" xfId="0" applyFont="1" applyBorder="1" applyAlignment="1">
      <alignment vertical="center" wrapText="1"/>
    </xf>
    <xf numFmtId="0" fontId="10" fillId="0" borderId="35" xfId="0" applyFont="1" applyBorder="1" applyAlignment="1">
      <alignment horizontal="center" vertical="center"/>
    </xf>
    <xf numFmtId="0" fontId="12" fillId="11" borderId="45" xfId="0" applyFont="1" applyFill="1" applyBorder="1" applyAlignment="1">
      <alignment horizontal="center" vertical="center" wrapText="1"/>
    </xf>
    <xf numFmtId="0" fontId="13" fillId="12" borderId="12" xfId="0" applyFont="1" applyFill="1" applyBorder="1" applyAlignment="1">
      <alignment horizontal="center" vertical="center" wrapText="1"/>
    </xf>
    <xf numFmtId="0" fontId="12" fillId="11" borderId="46" xfId="0" applyFont="1" applyFill="1" applyBorder="1" applyAlignment="1">
      <alignment horizontal="center" vertical="center" wrapText="1"/>
    </xf>
    <xf numFmtId="0" fontId="12" fillId="11" borderId="47" xfId="0" applyFont="1" applyFill="1" applyBorder="1" applyAlignment="1">
      <alignment horizontal="center" vertical="center"/>
    </xf>
    <xf numFmtId="0" fontId="12" fillId="11" borderId="48" xfId="0" applyFont="1" applyFill="1" applyBorder="1" applyAlignment="1">
      <alignment horizontal="center" vertical="center"/>
    </xf>
    <xf numFmtId="9" fontId="5" fillId="11" borderId="49" xfId="1" applyFont="1" applyFill="1" applyBorder="1"/>
    <xf numFmtId="0" fontId="7" fillId="11" borderId="50" xfId="0" applyFont="1" applyFill="1" applyBorder="1" applyAlignment="1">
      <alignment horizontal="center"/>
    </xf>
    <xf numFmtId="0" fontId="14" fillId="13" borderId="46" xfId="0" applyFont="1" applyFill="1" applyBorder="1" applyAlignment="1">
      <alignment vertical="top" wrapText="1"/>
    </xf>
    <xf numFmtId="9" fontId="5" fillId="11" borderId="47" xfId="1" applyFont="1" applyFill="1" applyBorder="1"/>
    <xf numFmtId="0" fontId="7" fillId="11" borderId="48" xfId="0" applyFont="1" applyFill="1" applyBorder="1" applyAlignment="1">
      <alignment horizontal="center"/>
    </xf>
    <xf numFmtId="0" fontId="14" fillId="13" borderId="51" xfId="0" applyFont="1" applyFill="1" applyBorder="1" applyAlignment="1">
      <alignment vertical="top" wrapText="1"/>
    </xf>
    <xf numFmtId="164" fontId="5" fillId="11" borderId="52" xfId="1" applyNumberFormat="1" applyFont="1" applyFill="1" applyBorder="1"/>
    <xf numFmtId="0" fontId="7" fillId="11" borderId="53" xfId="0" applyFont="1" applyFill="1" applyBorder="1" applyAlignment="1">
      <alignment horizontal="center"/>
    </xf>
    <xf numFmtId="0" fontId="14" fillId="13" borderId="54" xfId="0" applyFont="1" applyFill="1" applyBorder="1" applyAlignment="1">
      <alignment vertical="top" wrapText="1"/>
    </xf>
    <xf numFmtId="0" fontId="14" fillId="13" borderId="55" xfId="0" applyFont="1" applyFill="1" applyBorder="1" applyAlignment="1">
      <alignment vertical="top" wrapText="1"/>
    </xf>
    <xf numFmtId="0" fontId="2" fillId="0" borderId="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6" fillId="0" borderId="60" xfId="0" applyFont="1" applyBorder="1" applyAlignment="1">
      <alignment horizontal="center" vertical="center"/>
    </xf>
    <xf numFmtId="0" fontId="15" fillId="13" borderId="42" xfId="0" applyFont="1" applyFill="1" applyBorder="1" applyAlignment="1">
      <alignment horizontal="left" vertical="center" wrapText="1"/>
    </xf>
    <xf numFmtId="0" fontId="15" fillId="13" borderId="14" xfId="0" applyFont="1" applyFill="1" applyBorder="1" applyAlignment="1">
      <alignment horizontal="left" vertical="center" wrapText="1"/>
    </xf>
    <xf numFmtId="0" fontId="15" fillId="13" borderId="15" xfId="0" applyFont="1" applyFill="1" applyBorder="1" applyAlignment="1">
      <alignment horizontal="left" vertical="center" wrapText="1"/>
    </xf>
    <xf numFmtId="0" fontId="15" fillId="13" borderId="39" xfId="0" applyFont="1" applyFill="1" applyBorder="1" applyAlignment="1">
      <alignment horizontal="left" vertical="center" wrapText="1"/>
    </xf>
    <xf numFmtId="0" fontId="15" fillId="13" borderId="0" xfId="0" applyFont="1" applyFill="1" applyAlignment="1">
      <alignment horizontal="left" vertical="center" wrapText="1"/>
    </xf>
    <xf numFmtId="0" fontId="15" fillId="13" borderId="17" xfId="0" applyFont="1" applyFill="1" applyBorder="1" applyAlignment="1">
      <alignment horizontal="left" vertical="center" wrapText="1"/>
    </xf>
    <xf numFmtId="0" fontId="15" fillId="13" borderId="43" xfId="0" applyFont="1" applyFill="1" applyBorder="1" applyAlignment="1">
      <alignment horizontal="left" vertical="center" wrapText="1"/>
    </xf>
    <xf numFmtId="0" fontId="15" fillId="13" borderId="26" xfId="0" applyFont="1" applyFill="1" applyBorder="1" applyAlignment="1">
      <alignment horizontal="left" vertical="center" wrapText="1"/>
    </xf>
    <xf numFmtId="0" fontId="15" fillId="13" borderId="31" xfId="0" applyFont="1" applyFill="1" applyBorder="1" applyAlignment="1">
      <alignment horizontal="left" vertical="center" wrapText="1"/>
    </xf>
  </cellXfs>
  <cellStyles count="2">
    <cellStyle name="Normal" xfId="0" builtinId="0"/>
    <cellStyle name="Porcentaje" xfId="1" builtinId="5"/>
  </cellStyles>
  <dxfs count="11">
    <dxf>
      <font>
        <b/>
        <i val="0"/>
        <color theme="0"/>
      </font>
      <fill>
        <patternFill>
          <bgColor rgb="FF006666"/>
        </patternFill>
      </fill>
    </dxf>
    <dxf>
      <font>
        <b/>
        <i val="0"/>
        <color theme="0"/>
      </font>
      <fill>
        <patternFill>
          <bgColor rgb="FF008080"/>
        </patternFill>
      </fill>
    </dxf>
    <dxf>
      <font>
        <b/>
        <i val="0"/>
        <color theme="0"/>
      </font>
      <fill>
        <patternFill>
          <bgColor rgb="FF339966"/>
        </patternFill>
      </fill>
    </dxf>
    <dxf>
      <font>
        <b/>
        <i val="0"/>
        <color theme="0"/>
      </font>
      <fill>
        <patternFill>
          <bgColor rgb="FF339933"/>
        </patternFill>
      </fill>
    </dxf>
    <dxf>
      <fill>
        <patternFill>
          <bgColor theme="8"/>
        </patternFill>
      </fill>
    </dxf>
    <dxf>
      <fill>
        <patternFill>
          <bgColor theme="8" tint="0.59996337778862885"/>
        </patternFill>
      </fill>
    </dxf>
    <dxf>
      <fill>
        <patternFill>
          <bgColor theme="8" tint="-0.24994659260841701"/>
        </patternFill>
      </fill>
    </dxf>
    <dxf>
      <fill>
        <patternFill>
          <bgColor theme="8" tint="0.59996337778862885"/>
        </patternFill>
      </fill>
    </dxf>
    <dxf>
      <font>
        <b/>
        <i val="0"/>
      </font>
      <fill>
        <patternFill>
          <bgColor theme="8" tint="0.79998168889431442"/>
        </patternFill>
      </fill>
    </dxf>
    <dxf>
      <font>
        <b/>
        <i val="0"/>
      </font>
      <fill>
        <patternFill>
          <bgColor theme="8" tint="0.39994506668294322"/>
        </patternFill>
      </fill>
    </dxf>
    <dxf>
      <font>
        <b/>
        <i val="0"/>
      </font>
      <fill>
        <patternFill>
          <bgColor theme="8" tint="-0.24994659260841701"/>
        </patternFill>
      </fill>
    </dxf>
  </dxfs>
  <tableStyles count="0" defaultTableStyle="TableStyleMedium9" defaultPivotStyle="PivotStyleLight16"/>
  <colors>
    <mruColors>
      <color rgb="FF006666"/>
      <color rgb="FF009999"/>
      <color rgb="FF008080"/>
      <color rgb="FF33CCCC"/>
      <color rgb="FF339933"/>
      <color rgb="FF33996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5145BE25-CB63-464C-A3F3-FCEB0C13EDF9}"/>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286424-447F-4E30-A29A-37D81F1567BE}" name="Tabla1" displayName="Tabla1" ref="B2:B7" totalsRowShown="0">
  <autoFilter ref="B2:B7" xr:uid="{A4286424-447F-4E30-A29A-37D81F1567BE}"/>
  <tableColumns count="1">
    <tableColumn id="1" xr3:uid="{C3ED3290-4551-4A18-8C2A-57E01342D4E3}" name="Columna1"/>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A39B3-7F7F-446B-81C1-CA23BB084EC8}">
  <dimension ref="A1:R22"/>
  <sheetViews>
    <sheetView showGridLines="0" zoomScale="75" zoomScaleNormal="75" workbookViewId="0">
      <selection sqref="A1:XFD1048576"/>
    </sheetView>
  </sheetViews>
  <sheetFormatPr baseColWidth="10" defaultColWidth="11.42578125" defaultRowHeight="15" x14ac:dyDescent="0.25"/>
  <cols>
    <col min="8" max="8" width="13.28515625" customWidth="1"/>
    <col min="17" max="17" width="30.140625" customWidth="1"/>
  </cols>
  <sheetData>
    <row r="1" spans="1:18" ht="18" x14ac:dyDescent="0.25">
      <c r="A1" s="50" t="s">
        <v>0</v>
      </c>
      <c r="B1" s="50"/>
      <c r="C1" s="50"/>
      <c r="D1" s="50"/>
      <c r="E1" s="50"/>
      <c r="F1" s="50"/>
      <c r="G1" s="50"/>
      <c r="H1" s="50"/>
      <c r="I1" s="50"/>
      <c r="J1" s="50"/>
      <c r="K1" s="50"/>
      <c r="L1" s="50"/>
      <c r="M1" s="50"/>
      <c r="N1" s="50"/>
      <c r="O1" s="50"/>
      <c r="P1" s="50"/>
      <c r="Q1" s="50"/>
      <c r="R1" s="38"/>
    </row>
    <row r="2" spans="1:18" ht="18" customHeight="1" x14ac:dyDescent="0.25">
      <c r="A2" s="39" t="s">
        <v>1</v>
      </c>
      <c r="B2" s="39"/>
      <c r="C2" s="39"/>
      <c r="D2" s="39"/>
      <c r="E2" s="39"/>
      <c r="F2" s="39"/>
      <c r="G2" s="39"/>
      <c r="H2" s="39"/>
      <c r="I2" s="39"/>
      <c r="J2" s="39"/>
      <c r="K2" s="39"/>
      <c r="L2" s="39"/>
      <c r="M2" s="39"/>
      <c r="N2" s="39"/>
      <c r="O2" s="39"/>
      <c r="P2" s="39"/>
      <c r="Q2" s="39"/>
      <c r="R2" s="38"/>
    </row>
    <row r="3" spans="1:18" ht="15.75" thickBot="1" x14ac:dyDescent="0.3">
      <c r="A3" s="39"/>
      <c r="B3" s="39"/>
      <c r="C3" s="39"/>
      <c r="D3" s="39"/>
      <c r="E3" s="39"/>
      <c r="F3" s="39"/>
      <c r="G3" s="39"/>
      <c r="H3" s="39"/>
      <c r="I3" s="39"/>
      <c r="J3" s="39"/>
      <c r="K3" s="39"/>
      <c r="L3" s="39"/>
      <c r="M3" s="39"/>
      <c r="N3" s="39"/>
      <c r="O3" s="39"/>
      <c r="P3" s="39"/>
      <c r="Q3" s="39"/>
      <c r="R3" s="38"/>
    </row>
    <row r="4" spans="1:18" ht="15" customHeight="1" x14ac:dyDescent="0.25">
      <c r="A4" s="62" t="s">
        <v>2</v>
      </c>
      <c r="B4" s="63"/>
      <c r="C4" s="63"/>
      <c r="D4" s="64"/>
      <c r="E4" s="38"/>
      <c r="F4" s="41" t="s">
        <v>3</v>
      </c>
      <c r="G4" s="71"/>
      <c r="H4" s="71"/>
      <c r="I4" s="72"/>
      <c r="J4" s="38"/>
      <c r="K4" s="41" t="s">
        <v>4</v>
      </c>
      <c r="L4" s="42"/>
      <c r="M4" s="43"/>
      <c r="N4" s="38"/>
      <c r="O4" s="51" t="s">
        <v>5</v>
      </c>
      <c r="P4" s="52"/>
      <c r="Q4" s="53"/>
      <c r="R4" s="38"/>
    </row>
    <row r="5" spans="1:18" x14ac:dyDescent="0.25">
      <c r="A5" s="65"/>
      <c r="B5" s="66"/>
      <c r="C5" s="66"/>
      <c r="D5" s="67"/>
      <c r="E5" s="38"/>
      <c r="F5" s="73"/>
      <c r="G5" s="74"/>
      <c r="H5" s="74"/>
      <c r="I5" s="75"/>
      <c r="J5" s="38"/>
      <c r="K5" s="44"/>
      <c r="L5" s="45"/>
      <c r="M5" s="46"/>
      <c r="N5" s="38"/>
      <c r="O5" s="54"/>
      <c r="P5" s="40"/>
      <c r="Q5" s="55"/>
      <c r="R5" s="38"/>
    </row>
    <row r="6" spans="1:18" x14ac:dyDescent="0.25">
      <c r="A6" s="65"/>
      <c r="B6" s="66"/>
      <c r="C6" s="66"/>
      <c r="D6" s="67"/>
      <c r="E6" s="38"/>
      <c r="F6" s="73"/>
      <c r="G6" s="74"/>
      <c r="H6" s="74"/>
      <c r="I6" s="75"/>
      <c r="J6" s="38"/>
      <c r="K6" s="44"/>
      <c r="L6" s="45"/>
      <c r="M6" s="46"/>
      <c r="N6" s="38"/>
      <c r="O6" s="54"/>
      <c r="P6" s="40"/>
      <c r="Q6" s="55"/>
      <c r="R6" s="38"/>
    </row>
    <row r="7" spans="1:18" x14ac:dyDescent="0.25">
      <c r="A7" s="65"/>
      <c r="B7" s="66"/>
      <c r="C7" s="66"/>
      <c r="D7" s="67"/>
      <c r="E7" s="38"/>
      <c r="F7" s="73"/>
      <c r="G7" s="74"/>
      <c r="H7" s="74"/>
      <c r="I7" s="75"/>
      <c r="J7" s="38"/>
      <c r="K7" s="44"/>
      <c r="L7" s="45"/>
      <c r="M7" s="46"/>
      <c r="N7" s="38"/>
      <c r="O7" s="54"/>
      <c r="P7" s="40"/>
      <c r="Q7" s="55"/>
      <c r="R7" s="38"/>
    </row>
    <row r="8" spans="1:18" x14ac:dyDescent="0.25">
      <c r="A8" s="65"/>
      <c r="B8" s="66"/>
      <c r="C8" s="66"/>
      <c r="D8" s="67"/>
      <c r="E8" s="38"/>
      <c r="F8" s="73"/>
      <c r="G8" s="74"/>
      <c r="H8" s="74"/>
      <c r="I8" s="75"/>
      <c r="J8" s="38"/>
      <c r="K8" s="44"/>
      <c r="L8" s="45"/>
      <c r="M8" s="46"/>
      <c r="N8" s="38"/>
      <c r="O8" s="54"/>
      <c r="P8" s="40"/>
      <c r="Q8" s="55"/>
      <c r="R8" s="38"/>
    </row>
    <row r="9" spans="1:18" x14ac:dyDescent="0.25">
      <c r="A9" s="65"/>
      <c r="B9" s="66"/>
      <c r="C9" s="66"/>
      <c r="D9" s="67"/>
      <c r="E9" s="38"/>
      <c r="F9" s="73"/>
      <c r="G9" s="74"/>
      <c r="H9" s="74"/>
      <c r="I9" s="75"/>
      <c r="J9" s="38"/>
      <c r="K9" s="44"/>
      <c r="L9" s="45"/>
      <c r="M9" s="46"/>
      <c r="N9" s="38"/>
      <c r="O9" s="54"/>
      <c r="P9" s="40"/>
      <c r="Q9" s="55"/>
      <c r="R9" s="38"/>
    </row>
    <row r="10" spans="1:18" x14ac:dyDescent="0.25">
      <c r="A10" s="65"/>
      <c r="B10" s="66"/>
      <c r="C10" s="66"/>
      <c r="D10" s="67"/>
      <c r="E10" s="38"/>
      <c r="F10" s="73"/>
      <c r="G10" s="74"/>
      <c r="H10" s="74"/>
      <c r="I10" s="75"/>
      <c r="J10" s="38"/>
      <c r="K10" s="44"/>
      <c r="L10" s="45"/>
      <c r="M10" s="46"/>
      <c r="N10" s="38"/>
      <c r="O10" s="54"/>
      <c r="P10" s="40"/>
      <c r="Q10" s="55"/>
      <c r="R10" s="38"/>
    </row>
    <row r="11" spans="1:18" x14ac:dyDescent="0.25">
      <c r="A11" s="65"/>
      <c r="B11" s="66"/>
      <c r="C11" s="66"/>
      <c r="D11" s="67"/>
      <c r="E11" s="38"/>
      <c r="F11" s="73"/>
      <c r="G11" s="74"/>
      <c r="H11" s="74"/>
      <c r="I11" s="75"/>
      <c r="J11" s="38"/>
      <c r="K11" s="44"/>
      <c r="L11" s="45"/>
      <c r="M11" s="46"/>
      <c r="N11" s="38"/>
      <c r="O11" s="54"/>
      <c r="P11" s="40"/>
      <c r="Q11" s="55"/>
      <c r="R11" s="38"/>
    </row>
    <row r="12" spans="1:18" x14ac:dyDescent="0.25">
      <c r="A12" s="65"/>
      <c r="B12" s="66"/>
      <c r="C12" s="66"/>
      <c r="D12" s="67"/>
      <c r="E12" s="38"/>
      <c r="F12" s="73"/>
      <c r="G12" s="74"/>
      <c r="H12" s="74"/>
      <c r="I12" s="75"/>
      <c r="J12" s="38"/>
      <c r="K12" s="44"/>
      <c r="L12" s="45"/>
      <c r="M12" s="46"/>
      <c r="N12" s="38"/>
      <c r="O12" s="54"/>
      <c r="P12" s="40"/>
      <c r="Q12" s="55"/>
      <c r="R12" s="38"/>
    </row>
    <row r="13" spans="1:18" ht="150.75" customHeight="1" thickBot="1" x14ac:dyDescent="0.3">
      <c r="A13" s="68"/>
      <c r="B13" s="69"/>
      <c r="C13" s="69"/>
      <c r="D13" s="70"/>
      <c r="E13" s="38"/>
      <c r="F13" s="76"/>
      <c r="G13" s="77"/>
      <c r="H13" s="77"/>
      <c r="I13" s="78"/>
      <c r="J13" s="38"/>
      <c r="K13" s="47"/>
      <c r="L13" s="48"/>
      <c r="M13" s="49"/>
      <c r="N13" s="38"/>
      <c r="O13" s="54"/>
      <c r="P13" s="40"/>
      <c r="Q13" s="55"/>
      <c r="R13" s="38"/>
    </row>
    <row r="14" spans="1:18" x14ac:dyDescent="0.25">
      <c r="A14" s="38"/>
      <c r="B14" s="38"/>
      <c r="C14" s="38"/>
      <c r="D14" s="38"/>
      <c r="E14" s="38"/>
      <c r="F14" s="38"/>
      <c r="G14" s="38"/>
      <c r="H14" s="38"/>
      <c r="I14" s="38"/>
      <c r="J14" s="38"/>
      <c r="K14" s="38"/>
      <c r="L14" s="38"/>
      <c r="M14" s="38"/>
      <c r="N14" s="38"/>
      <c r="O14" s="54"/>
      <c r="P14" s="40"/>
      <c r="Q14" s="55"/>
      <c r="R14" s="38"/>
    </row>
    <row r="15" spans="1:18" ht="15.75" thickBot="1" x14ac:dyDescent="0.3">
      <c r="A15" s="38"/>
      <c r="B15" s="38"/>
      <c r="C15" s="38"/>
      <c r="D15" s="38"/>
      <c r="E15" s="38"/>
      <c r="F15" s="38"/>
      <c r="G15" s="38"/>
      <c r="H15" s="38"/>
      <c r="I15" s="38"/>
      <c r="J15" s="38"/>
      <c r="K15" s="38"/>
      <c r="L15" s="38"/>
      <c r="M15" s="38"/>
      <c r="N15" s="38"/>
      <c r="O15" s="54"/>
      <c r="P15" s="40"/>
      <c r="Q15" s="55"/>
      <c r="R15" s="38"/>
    </row>
    <row r="16" spans="1:18" ht="15" customHeight="1" x14ac:dyDescent="0.25">
      <c r="A16" s="51" t="s">
        <v>6</v>
      </c>
      <c r="B16" s="52"/>
      <c r="C16" s="52"/>
      <c r="D16" s="52"/>
      <c r="E16" s="52"/>
      <c r="F16" s="52"/>
      <c r="G16" s="52"/>
      <c r="H16" s="52"/>
      <c r="I16" s="52"/>
      <c r="J16" s="52"/>
      <c r="K16" s="52"/>
      <c r="L16" s="52"/>
      <c r="M16" s="53"/>
      <c r="N16" s="38"/>
      <c r="O16" s="54"/>
      <c r="P16" s="40"/>
      <c r="Q16" s="55"/>
      <c r="R16" s="38"/>
    </row>
    <row r="17" spans="1:18" x14ac:dyDescent="0.25">
      <c r="A17" s="54"/>
      <c r="B17" s="40"/>
      <c r="C17" s="40"/>
      <c r="D17" s="40"/>
      <c r="E17" s="40"/>
      <c r="F17" s="40"/>
      <c r="G17" s="40"/>
      <c r="H17" s="40"/>
      <c r="I17" s="40"/>
      <c r="J17" s="40"/>
      <c r="K17" s="40"/>
      <c r="L17" s="40"/>
      <c r="M17" s="55"/>
      <c r="N17" s="38"/>
      <c r="O17" s="54"/>
      <c r="P17" s="40"/>
      <c r="Q17" s="55"/>
      <c r="R17" s="38"/>
    </row>
    <row r="18" spans="1:18" ht="15.75" thickBot="1" x14ac:dyDescent="0.3">
      <c r="A18" s="54"/>
      <c r="B18" s="40"/>
      <c r="C18" s="40"/>
      <c r="D18" s="40"/>
      <c r="E18" s="40"/>
      <c r="F18" s="40"/>
      <c r="G18" s="40"/>
      <c r="H18" s="40"/>
      <c r="I18" s="40"/>
      <c r="J18" s="40"/>
      <c r="K18" s="40"/>
      <c r="L18" s="40"/>
      <c r="M18" s="55"/>
      <c r="N18" s="38"/>
      <c r="O18" s="56"/>
      <c r="P18" s="57"/>
      <c r="Q18" s="58"/>
      <c r="R18" s="38"/>
    </row>
    <row r="19" spans="1:18" ht="3" hidden="1" customHeight="1" x14ac:dyDescent="0.25">
      <c r="A19" s="54"/>
      <c r="B19" s="40"/>
      <c r="C19" s="40"/>
      <c r="D19" s="40"/>
      <c r="E19" s="40"/>
      <c r="F19" s="40"/>
      <c r="G19" s="40"/>
      <c r="H19" s="40"/>
      <c r="I19" s="40"/>
      <c r="J19" s="40"/>
      <c r="K19" s="40"/>
      <c r="L19" s="40"/>
      <c r="M19" s="55"/>
      <c r="N19" s="38"/>
      <c r="O19" s="25"/>
      <c r="P19" s="23"/>
      <c r="Q19" s="26"/>
      <c r="R19" s="38"/>
    </row>
    <row r="20" spans="1:18" ht="15" hidden="1" customHeight="1" x14ac:dyDescent="0.25">
      <c r="A20" s="54"/>
      <c r="B20" s="40"/>
      <c r="C20" s="40"/>
      <c r="D20" s="40"/>
      <c r="E20" s="40"/>
      <c r="F20" s="40"/>
      <c r="G20" s="40"/>
      <c r="H20" s="40"/>
      <c r="I20" s="40"/>
      <c r="J20" s="40"/>
      <c r="K20" s="40"/>
      <c r="L20" s="40"/>
      <c r="M20" s="55"/>
      <c r="N20" s="38"/>
      <c r="O20" s="25"/>
      <c r="P20" s="23"/>
      <c r="Q20" s="26"/>
      <c r="R20" s="38"/>
    </row>
    <row r="21" spans="1:18" ht="15.75" thickBot="1" x14ac:dyDescent="0.3">
      <c r="A21" s="54"/>
      <c r="B21" s="40"/>
      <c r="C21" s="40"/>
      <c r="D21" s="40"/>
      <c r="E21" s="40"/>
      <c r="F21" s="40"/>
      <c r="G21" s="40"/>
      <c r="H21" s="40"/>
      <c r="I21" s="40"/>
      <c r="J21" s="40"/>
      <c r="K21" s="40"/>
      <c r="L21" s="40"/>
      <c r="M21" s="55"/>
      <c r="N21" s="38"/>
      <c r="O21" s="40"/>
      <c r="P21" s="40"/>
      <c r="Q21" s="40"/>
      <c r="R21" s="38"/>
    </row>
    <row r="22" spans="1:18" ht="156.75" customHeight="1" thickBot="1" x14ac:dyDescent="0.3">
      <c r="A22" s="56"/>
      <c r="B22" s="57"/>
      <c r="C22" s="57"/>
      <c r="D22" s="57"/>
      <c r="E22" s="57"/>
      <c r="F22" s="57"/>
      <c r="G22" s="57"/>
      <c r="H22" s="57"/>
      <c r="I22" s="57"/>
      <c r="J22" s="57"/>
      <c r="K22" s="57"/>
      <c r="L22" s="57"/>
      <c r="M22" s="58"/>
      <c r="N22" s="38"/>
      <c r="O22" s="59" t="s">
        <v>7</v>
      </c>
      <c r="P22" s="60"/>
      <c r="Q22" s="61"/>
      <c r="R22" s="38"/>
    </row>
  </sheetData>
  <mergeCells count="14">
    <mergeCell ref="R1:R22"/>
    <mergeCell ref="A2:Q3"/>
    <mergeCell ref="N4:N22"/>
    <mergeCell ref="J4:J13"/>
    <mergeCell ref="E4:E13"/>
    <mergeCell ref="A14:M15"/>
    <mergeCell ref="O21:Q21"/>
    <mergeCell ref="K4:M13"/>
    <mergeCell ref="A1:Q1"/>
    <mergeCell ref="A16:M22"/>
    <mergeCell ref="O4:Q18"/>
    <mergeCell ref="O22:Q22"/>
    <mergeCell ref="A4:D13"/>
    <mergeCell ref="F4:I1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66"/>
  <sheetViews>
    <sheetView showGridLines="0" showRowColHeaders="0" tabSelected="1" topLeftCell="A20" zoomScale="55" zoomScaleNormal="55" zoomScalePageLayoutView="70" workbookViewId="0">
      <selection activeCell="D30" sqref="D30:G41"/>
      <extLst>
        <ext xmlns:xlsdti="http://schemas.microsoft.com/office/spreadsheetml/2023/showDataTypeIcons" uri="{77bfe23e-c014-4d31-8a63-9c772dbf06b6}">
          <xlsdti:showDataTypeIcons visible="0"/>
        </ext>
      </extLst>
    </sheetView>
  </sheetViews>
  <sheetFormatPr baseColWidth="10" defaultColWidth="38.5703125" defaultRowHeight="14.25" x14ac:dyDescent="0.2"/>
  <cols>
    <col min="1" max="1" width="38.5703125" style="1"/>
    <col min="2" max="2" width="49.5703125" style="1" customWidth="1"/>
    <col min="3" max="3" width="38.5703125" style="1"/>
    <col min="4" max="4" width="57.28515625" style="19" customWidth="1"/>
    <col min="5" max="5" width="103.5703125" style="24" customWidth="1"/>
    <col min="6" max="6" width="9.85546875" style="6" hidden="1" customWidth="1"/>
    <col min="7" max="7" width="16.7109375" style="20" bestFit="1" customWidth="1"/>
    <col min="8" max="8" width="0" style="21" hidden="1" customWidth="1"/>
    <col min="9" max="17" width="38.5703125" style="1"/>
    <col min="18" max="18" width="38.5703125" style="5"/>
    <col min="19" max="16384" width="38.5703125" style="6"/>
  </cols>
  <sheetData>
    <row r="1" spans="1:58" ht="50.25" customHeight="1" x14ac:dyDescent="0.2">
      <c r="A1" s="84" t="s">
        <v>52</v>
      </c>
      <c r="B1" s="84"/>
      <c r="C1" s="84"/>
      <c r="D1" s="84"/>
      <c r="E1" s="84"/>
      <c r="F1" s="84"/>
      <c r="G1" s="84"/>
      <c r="H1" s="84"/>
      <c r="I1" s="85"/>
      <c r="R1" s="1"/>
    </row>
    <row r="2" spans="1:58" ht="36.75" customHeight="1" thickBot="1" x14ac:dyDescent="0.3">
      <c r="A2" s="79"/>
      <c r="B2" s="79"/>
      <c r="C2" s="79"/>
      <c r="D2" s="79"/>
      <c r="E2" s="79"/>
      <c r="F2" s="79"/>
      <c r="G2" s="79"/>
      <c r="H2" s="79"/>
      <c r="I2" s="80"/>
      <c r="J2" s="3"/>
      <c r="K2" s="3"/>
      <c r="L2" s="3"/>
      <c r="M2" s="3"/>
      <c r="N2" s="3"/>
      <c r="O2" s="3"/>
      <c r="P2" s="3"/>
      <c r="Q2" s="3"/>
      <c r="R2" s="3"/>
    </row>
    <row r="3" spans="1:58" ht="47.25" customHeight="1" thickBot="1" x14ac:dyDescent="0.25">
      <c r="A3" s="101"/>
      <c r="B3" s="101"/>
      <c r="C3" s="101"/>
      <c r="D3" s="108" t="s">
        <v>8</v>
      </c>
      <c r="E3" s="110" t="s">
        <v>9</v>
      </c>
      <c r="F3" s="111" t="s">
        <v>10</v>
      </c>
      <c r="G3" s="112" t="s">
        <v>11</v>
      </c>
      <c r="H3" s="22" t="s">
        <v>12</v>
      </c>
      <c r="I3" s="81" t="s">
        <v>13</v>
      </c>
    </row>
    <row r="4" spans="1:58" ht="36.75" thickBot="1" x14ac:dyDescent="0.3">
      <c r="A4" s="101"/>
      <c r="B4" s="101"/>
      <c r="C4" s="101"/>
      <c r="D4" s="86" t="s">
        <v>14</v>
      </c>
      <c r="E4" s="118" t="s">
        <v>15</v>
      </c>
      <c r="F4" s="119">
        <v>2.5000000000000001E-2</v>
      </c>
      <c r="G4" s="120">
        <v>0</v>
      </c>
      <c r="H4" s="4">
        <f t="shared" ref="H4:H25" si="0">F4*G4</f>
        <v>0</v>
      </c>
      <c r="I4" s="81"/>
    </row>
    <row r="5" spans="1:58" ht="36.75" thickBot="1" x14ac:dyDescent="0.3">
      <c r="A5" s="99"/>
      <c r="B5" s="107" t="s">
        <v>16</v>
      </c>
      <c r="C5" s="101"/>
      <c r="D5" s="109"/>
      <c r="E5" s="121" t="s">
        <v>17</v>
      </c>
      <c r="F5" s="34">
        <v>2.5000000000000001E-2</v>
      </c>
      <c r="G5" s="33">
        <v>0</v>
      </c>
      <c r="H5" s="4">
        <f t="shared" si="0"/>
        <v>0</v>
      </c>
      <c r="I5" s="81"/>
    </row>
    <row r="6" spans="1:58" s="7" customFormat="1" ht="80.25" customHeight="1" x14ac:dyDescent="0.25">
      <c r="A6" s="99"/>
      <c r="B6" s="106" t="s">
        <v>54</v>
      </c>
      <c r="C6" s="95"/>
      <c r="D6" s="91" t="s">
        <v>18</v>
      </c>
      <c r="E6" s="121" t="s">
        <v>19</v>
      </c>
      <c r="F6" s="35">
        <v>0.05</v>
      </c>
      <c r="G6" s="33">
        <v>0</v>
      </c>
      <c r="H6" s="4">
        <f t="shared" si="0"/>
        <v>0</v>
      </c>
      <c r="I6" s="81"/>
      <c r="J6" s="1"/>
      <c r="K6" s="1"/>
      <c r="L6" s="1"/>
      <c r="M6" s="1"/>
      <c r="N6" s="1"/>
      <c r="O6" s="1"/>
      <c r="P6" s="1"/>
      <c r="Q6" s="1"/>
      <c r="R6" s="5"/>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row>
    <row r="7" spans="1:58" s="7" customFormat="1" ht="84" customHeight="1" x14ac:dyDescent="0.25">
      <c r="A7" s="99"/>
      <c r="B7" s="36" t="s">
        <v>20</v>
      </c>
      <c r="C7" s="95"/>
      <c r="D7" s="89"/>
      <c r="E7" s="121" t="s">
        <v>21</v>
      </c>
      <c r="F7" s="34">
        <v>1.4999999999999999E-2</v>
      </c>
      <c r="G7" s="33">
        <v>0</v>
      </c>
      <c r="H7" s="4">
        <f t="shared" si="0"/>
        <v>0</v>
      </c>
      <c r="I7" s="81"/>
      <c r="J7" s="1"/>
      <c r="K7" s="1"/>
      <c r="L7" s="1"/>
      <c r="M7" s="1"/>
      <c r="N7" s="1"/>
      <c r="O7" s="1"/>
      <c r="P7" s="1"/>
      <c r="Q7" s="1"/>
      <c r="R7" s="5"/>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row>
    <row r="8" spans="1:58" s="8" customFormat="1" ht="78.75" customHeight="1" x14ac:dyDescent="0.25">
      <c r="A8" s="99"/>
      <c r="B8" s="36" t="s">
        <v>22</v>
      </c>
      <c r="C8" s="95"/>
      <c r="D8" s="96" t="s">
        <v>23</v>
      </c>
      <c r="E8" s="121" t="s">
        <v>24</v>
      </c>
      <c r="F8" s="35">
        <v>0.05</v>
      </c>
      <c r="G8" s="33">
        <v>0</v>
      </c>
      <c r="H8" s="4">
        <f t="shared" si="0"/>
        <v>0</v>
      </c>
      <c r="I8" s="81"/>
      <c r="J8" s="1"/>
      <c r="K8" s="1"/>
      <c r="L8" s="1"/>
      <c r="M8" s="1"/>
      <c r="N8" s="1"/>
      <c r="O8" s="1"/>
      <c r="P8" s="1"/>
      <c r="Q8" s="1"/>
      <c r="R8" s="5"/>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row>
    <row r="9" spans="1:58" s="9" customFormat="1" ht="84.75" customHeight="1" x14ac:dyDescent="0.25">
      <c r="A9" s="99"/>
      <c r="B9" s="36" t="s">
        <v>25</v>
      </c>
      <c r="C9" s="95"/>
      <c r="D9" s="97" t="s">
        <v>26</v>
      </c>
      <c r="E9" s="121" t="s">
        <v>27</v>
      </c>
      <c r="F9" s="34">
        <v>2.5000000000000001E-2</v>
      </c>
      <c r="G9" s="33">
        <v>0</v>
      </c>
      <c r="H9" s="4">
        <f t="shared" si="0"/>
        <v>0</v>
      </c>
      <c r="I9" s="81"/>
      <c r="J9" s="1"/>
      <c r="K9" s="1"/>
      <c r="L9" s="1"/>
      <c r="M9" s="1"/>
      <c r="N9" s="1"/>
      <c r="O9" s="1"/>
      <c r="P9" s="1"/>
      <c r="Q9" s="1"/>
      <c r="R9" s="5"/>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row>
    <row r="10" spans="1:58" s="10" customFormat="1" ht="72.75" thickBot="1" x14ac:dyDescent="0.3">
      <c r="A10" s="99"/>
      <c r="B10" s="37" t="s">
        <v>28</v>
      </c>
      <c r="C10" s="95"/>
      <c r="D10" s="90" t="s">
        <v>29</v>
      </c>
      <c r="E10" s="121" t="s">
        <v>30</v>
      </c>
      <c r="F10" s="34">
        <v>1.4999999999999999E-2</v>
      </c>
      <c r="G10" s="33">
        <v>0</v>
      </c>
      <c r="H10" s="4">
        <f t="shared" si="0"/>
        <v>0</v>
      </c>
      <c r="I10" s="81"/>
      <c r="J10" s="1"/>
      <c r="K10" s="1"/>
      <c r="L10" s="1"/>
      <c r="M10" s="1"/>
      <c r="N10" s="1"/>
      <c r="O10" s="1"/>
      <c r="P10" s="1"/>
      <c r="Q10" s="1"/>
      <c r="R10" s="5"/>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row>
    <row r="11" spans="1:58" s="10" customFormat="1" ht="36" x14ac:dyDescent="0.25">
      <c r="A11" s="100"/>
      <c r="B11" s="101"/>
      <c r="C11" s="95"/>
      <c r="D11" s="87"/>
      <c r="E11" s="121" t="s">
        <v>31</v>
      </c>
      <c r="F11" s="35">
        <v>0.05</v>
      </c>
      <c r="G11" s="33">
        <v>0</v>
      </c>
      <c r="H11" s="4">
        <f t="shared" si="0"/>
        <v>0</v>
      </c>
      <c r="I11" s="81"/>
      <c r="J11" s="1"/>
      <c r="K11" s="1"/>
      <c r="L11" s="1"/>
      <c r="M11" s="1"/>
      <c r="N11" s="1"/>
      <c r="O11" s="1"/>
      <c r="P11" s="1"/>
      <c r="Q11" s="1"/>
      <c r="R11" s="5"/>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row>
    <row r="12" spans="1:58" s="11" customFormat="1" ht="36" x14ac:dyDescent="0.25">
      <c r="A12" s="100"/>
      <c r="B12" s="101"/>
      <c r="C12" s="95"/>
      <c r="D12" s="88" t="s">
        <v>32</v>
      </c>
      <c r="E12" s="121" t="s">
        <v>33</v>
      </c>
      <c r="F12" s="34">
        <v>2.5000000000000001E-2</v>
      </c>
      <c r="G12" s="33">
        <v>0</v>
      </c>
      <c r="H12" s="4">
        <f t="shared" si="0"/>
        <v>0</v>
      </c>
      <c r="I12" s="81"/>
      <c r="J12" s="1"/>
      <c r="K12" s="1"/>
      <c r="L12" s="1"/>
      <c r="M12" s="1"/>
      <c r="N12" s="1"/>
      <c r="O12" s="1"/>
      <c r="P12" s="1"/>
      <c r="Q12" s="1"/>
      <c r="R12" s="5"/>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row>
    <row r="13" spans="1:58" s="11" customFormat="1" ht="36" x14ac:dyDescent="0.25">
      <c r="A13" s="100"/>
      <c r="B13" s="101"/>
      <c r="C13" s="95"/>
      <c r="D13" s="91"/>
      <c r="E13" s="121" t="s">
        <v>34</v>
      </c>
      <c r="F13" s="34">
        <v>2.5000000000000001E-2</v>
      </c>
      <c r="G13" s="33">
        <v>0</v>
      </c>
      <c r="H13" s="4">
        <f t="shared" si="0"/>
        <v>0</v>
      </c>
      <c r="I13" s="81"/>
      <c r="J13" s="1"/>
      <c r="K13" s="1"/>
      <c r="L13" s="1"/>
      <c r="M13" s="1"/>
      <c r="N13" s="1"/>
      <c r="O13" s="1"/>
      <c r="P13" s="1"/>
      <c r="Q13" s="1"/>
      <c r="R13" s="5"/>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row>
    <row r="14" spans="1:58" s="12" customFormat="1" ht="30" customHeight="1" x14ac:dyDescent="0.25">
      <c r="A14" s="100"/>
      <c r="B14" s="101"/>
      <c r="C14" s="95"/>
      <c r="D14" s="92" t="s">
        <v>35</v>
      </c>
      <c r="E14" s="121" t="s">
        <v>36</v>
      </c>
      <c r="F14" s="34">
        <v>2.5000000000000001E-2</v>
      </c>
      <c r="G14" s="33">
        <v>0</v>
      </c>
      <c r="H14" s="4">
        <f t="shared" si="0"/>
        <v>0</v>
      </c>
      <c r="I14" s="81"/>
      <c r="J14" s="1"/>
      <c r="K14" s="1"/>
      <c r="L14" s="1"/>
      <c r="M14" s="1"/>
      <c r="N14" s="1"/>
      <c r="O14" s="1"/>
      <c r="P14" s="1"/>
      <c r="Q14" s="1"/>
      <c r="R14" s="5"/>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row>
    <row r="15" spans="1:58" s="12" customFormat="1" ht="18" x14ac:dyDescent="0.25">
      <c r="A15" s="100"/>
      <c r="B15" s="101"/>
      <c r="C15" s="95"/>
      <c r="D15" s="87"/>
      <c r="E15" s="121" t="s">
        <v>37</v>
      </c>
      <c r="F15" s="35">
        <v>0.05</v>
      </c>
      <c r="G15" s="33">
        <v>0</v>
      </c>
      <c r="H15" s="4">
        <f t="shared" si="0"/>
        <v>0</v>
      </c>
      <c r="I15" s="81"/>
      <c r="J15" s="1"/>
      <c r="K15" s="1"/>
      <c r="L15" s="1"/>
      <c r="M15" s="1"/>
      <c r="N15" s="1"/>
      <c r="O15" s="1"/>
      <c r="P15" s="1"/>
      <c r="Q15" s="1"/>
      <c r="R15" s="5"/>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row>
    <row r="16" spans="1:58" s="13" customFormat="1" ht="36" x14ac:dyDescent="0.25">
      <c r="A16" s="100"/>
      <c r="B16" s="101"/>
      <c r="C16" s="95"/>
      <c r="D16" s="88" t="s">
        <v>38</v>
      </c>
      <c r="E16" s="121" t="s">
        <v>39</v>
      </c>
      <c r="F16" s="35">
        <v>0.05</v>
      </c>
      <c r="G16" s="33">
        <v>0</v>
      </c>
      <c r="H16" s="4">
        <f t="shared" si="0"/>
        <v>0</v>
      </c>
      <c r="I16" s="81"/>
      <c r="J16" s="1"/>
      <c r="K16" s="1"/>
      <c r="L16" s="1"/>
      <c r="M16" s="1"/>
      <c r="N16" s="1"/>
      <c r="O16" s="1"/>
      <c r="P16" s="1"/>
      <c r="Q16" s="1"/>
      <c r="R16" s="5"/>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row>
    <row r="17" spans="1:58" s="13" customFormat="1" ht="18" x14ac:dyDescent="0.25">
      <c r="A17" s="100"/>
      <c r="B17" s="101"/>
      <c r="C17" s="95"/>
      <c r="D17" s="91"/>
      <c r="E17" s="121" t="s">
        <v>40</v>
      </c>
      <c r="F17" s="35">
        <v>0.01</v>
      </c>
      <c r="G17" s="33">
        <v>0</v>
      </c>
      <c r="H17" s="4">
        <f t="shared" si="0"/>
        <v>0</v>
      </c>
      <c r="I17" s="81"/>
      <c r="J17" s="1"/>
      <c r="K17" s="1"/>
      <c r="L17" s="1"/>
      <c r="M17" s="1"/>
      <c r="N17" s="1"/>
      <c r="O17" s="1"/>
      <c r="P17" s="1"/>
      <c r="Q17" s="1"/>
      <c r="R17" s="5"/>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row>
    <row r="18" spans="1:58" s="13" customFormat="1" ht="36" x14ac:dyDescent="0.25">
      <c r="A18" s="100"/>
      <c r="B18" s="101"/>
      <c r="C18" s="95"/>
      <c r="D18" s="91"/>
      <c r="E18" s="121" t="s">
        <v>41</v>
      </c>
      <c r="F18" s="35">
        <v>0.01</v>
      </c>
      <c r="G18" s="33">
        <v>0</v>
      </c>
      <c r="H18" s="4">
        <f t="shared" si="0"/>
        <v>0</v>
      </c>
      <c r="I18" s="81"/>
      <c r="J18" s="1"/>
      <c r="K18" s="1"/>
      <c r="L18" s="1"/>
      <c r="M18" s="1"/>
      <c r="N18" s="1"/>
      <c r="O18" s="1"/>
      <c r="P18" s="1"/>
      <c r="Q18" s="1"/>
      <c r="R18" s="5"/>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row>
    <row r="19" spans="1:58" s="13" customFormat="1" ht="36" x14ac:dyDescent="0.25">
      <c r="A19" s="100"/>
      <c r="B19" s="101"/>
      <c r="C19" s="95"/>
      <c r="D19" s="89"/>
      <c r="E19" s="121" t="s">
        <v>42</v>
      </c>
      <c r="F19" s="35">
        <v>0.05</v>
      </c>
      <c r="G19" s="33">
        <v>0</v>
      </c>
      <c r="H19" s="4">
        <f t="shared" si="0"/>
        <v>0</v>
      </c>
      <c r="I19" s="81"/>
      <c r="J19" s="1"/>
      <c r="K19" s="1"/>
      <c r="L19" s="1"/>
      <c r="M19" s="1"/>
      <c r="N19" s="1"/>
      <c r="O19" s="1"/>
      <c r="P19" s="1"/>
      <c r="Q19" s="1"/>
      <c r="R19" s="5"/>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row>
    <row r="20" spans="1:58" s="14" customFormat="1" ht="36.75" thickBot="1" x14ac:dyDescent="0.3">
      <c r="A20" s="100"/>
      <c r="B20" s="101"/>
      <c r="C20" s="95"/>
      <c r="D20" s="98" t="s">
        <v>43</v>
      </c>
      <c r="E20" s="121" t="s">
        <v>44</v>
      </c>
      <c r="F20" s="35">
        <v>0.05</v>
      </c>
      <c r="G20" s="33">
        <v>0</v>
      </c>
      <c r="H20" s="4">
        <f t="shared" si="0"/>
        <v>0</v>
      </c>
      <c r="I20" s="81"/>
      <c r="J20" s="1"/>
      <c r="K20" s="1"/>
      <c r="L20" s="1"/>
      <c r="M20" s="1"/>
      <c r="N20" s="1"/>
      <c r="O20" s="1"/>
      <c r="P20" s="1"/>
      <c r="Q20" s="1"/>
      <c r="R20" s="5"/>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row>
    <row r="21" spans="1:58" s="15" customFormat="1" ht="36" x14ac:dyDescent="0.25">
      <c r="A21" s="100"/>
      <c r="B21" s="101"/>
      <c r="C21" s="95"/>
      <c r="D21" s="93" t="s">
        <v>45</v>
      </c>
      <c r="E21" s="121" t="s">
        <v>46</v>
      </c>
      <c r="F21" s="35">
        <v>0.09</v>
      </c>
      <c r="G21" s="33">
        <v>0</v>
      </c>
      <c r="H21" s="4">
        <f t="shared" si="0"/>
        <v>0</v>
      </c>
      <c r="I21" s="81"/>
      <c r="J21" s="1"/>
      <c r="K21" s="1"/>
      <c r="L21" s="1"/>
      <c r="M21" s="1"/>
      <c r="N21" s="1"/>
      <c r="O21" s="1"/>
      <c r="P21" s="1"/>
      <c r="Q21" s="1"/>
      <c r="R21" s="5"/>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row>
    <row r="22" spans="1:58" s="15" customFormat="1" ht="36" x14ac:dyDescent="0.25">
      <c r="A22" s="100"/>
      <c r="B22" s="101"/>
      <c r="C22" s="95"/>
      <c r="D22" s="91"/>
      <c r="E22" s="121" t="s">
        <v>47</v>
      </c>
      <c r="F22" s="35">
        <v>0.09</v>
      </c>
      <c r="G22" s="33">
        <v>0</v>
      </c>
      <c r="H22" s="4">
        <f t="shared" si="0"/>
        <v>0</v>
      </c>
      <c r="I22" s="81"/>
      <c r="J22" s="1"/>
      <c r="K22" s="1"/>
      <c r="L22" s="1"/>
      <c r="M22" s="1"/>
      <c r="N22" s="1"/>
      <c r="O22" s="1"/>
      <c r="P22" s="1"/>
      <c r="Q22" s="1"/>
      <c r="R22" s="5"/>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row>
    <row r="23" spans="1:58" s="15" customFormat="1" ht="36" x14ac:dyDescent="0.25">
      <c r="A23" s="100"/>
      <c r="B23" s="101"/>
      <c r="C23" s="95"/>
      <c r="D23" s="91"/>
      <c r="E23" s="121" t="s">
        <v>48</v>
      </c>
      <c r="F23" s="35">
        <v>0.09</v>
      </c>
      <c r="G23" s="33">
        <v>0</v>
      </c>
      <c r="H23" s="4">
        <f t="shared" si="0"/>
        <v>0</v>
      </c>
      <c r="I23" s="81"/>
      <c r="J23" s="1"/>
      <c r="K23" s="1"/>
      <c r="L23" s="1"/>
      <c r="M23" s="1"/>
      <c r="N23" s="1"/>
      <c r="O23" s="1"/>
      <c r="P23" s="1"/>
      <c r="Q23" s="1"/>
      <c r="R23" s="5"/>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row>
    <row r="24" spans="1:58" s="15" customFormat="1" ht="36.75" thickBot="1" x14ac:dyDescent="0.3">
      <c r="A24" s="100"/>
      <c r="B24" s="101"/>
      <c r="C24" s="95"/>
      <c r="D24" s="91"/>
      <c r="E24" s="122" t="s">
        <v>49</v>
      </c>
      <c r="F24" s="113">
        <v>0.09</v>
      </c>
      <c r="G24" s="114">
        <v>0</v>
      </c>
      <c r="H24" s="4">
        <f t="shared" si="0"/>
        <v>0</v>
      </c>
      <c r="I24" s="81"/>
      <c r="J24" s="1"/>
      <c r="K24" s="1"/>
      <c r="L24" s="1"/>
      <c r="M24" s="1"/>
      <c r="N24" s="1"/>
      <c r="O24" s="1"/>
      <c r="P24" s="1"/>
      <c r="Q24" s="1"/>
      <c r="R24" s="5"/>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row>
    <row r="25" spans="1:58" s="15" customFormat="1" ht="36.75" thickBot="1" x14ac:dyDescent="0.3">
      <c r="A25" s="100"/>
      <c r="B25" s="101"/>
      <c r="C25" s="95"/>
      <c r="D25" s="94"/>
      <c r="E25" s="115" t="s">
        <v>50</v>
      </c>
      <c r="F25" s="116">
        <v>0.09</v>
      </c>
      <c r="G25" s="117">
        <v>0</v>
      </c>
      <c r="H25" s="4">
        <f t="shared" si="0"/>
        <v>0</v>
      </c>
      <c r="I25" s="81"/>
      <c r="J25" s="1"/>
      <c r="K25" s="1"/>
      <c r="L25" s="1"/>
      <c r="M25" s="1"/>
      <c r="N25" s="1"/>
      <c r="O25" s="1"/>
      <c r="P25" s="1"/>
      <c r="Q25" s="1"/>
      <c r="R25" s="5"/>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row>
    <row r="26" spans="1:58" ht="15" customHeight="1" x14ac:dyDescent="0.2">
      <c r="A26" s="100"/>
      <c r="B26" s="101"/>
      <c r="C26" s="95"/>
      <c r="D26" s="105"/>
      <c r="E26" s="83"/>
      <c r="F26" s="83"/>
      <c r="G26" s="83"/>
      <c r="H26" s="17">
        <f>SUM(H4:H25)</f>
        <v>0</v>
      </c>
      <c r="I26" s="81"/>
    </row>
    <row r="27" spans="1:58" ht="15.75" customHeight="1" thickBot="1" x14ac:dyDescent="0.25">
      <c r="A27" s="100"/>
      <c r="B27" s="101"/>
      <c r="C27" s="95"/>
      <c r="D27" s="105"/>
      <c r="E27" s="123"/>
      <c r="F27" s="123"/>
      <c r="G27" s="123"/>
      <c r="H27" s="4"/>
      <c r="I27" s="81"/>
    </row>
    <row r="28" spans="1:58" ht="66.75" customHeight="1" thickBot="1" x14ac:dyDescent="0.25">
      <c r="A28" s="100"/>
      <c r="B28" s="101"/>
      <c r="C28" s="95"/>
      <c r="D28" s="126" t="str">
        <f>IF(H26&lt;=1,"Observadora",IF(H26&lt;=2,"Buscadora",IF(H26&lt;=3,"Caminante",IF(H26&lt;=4,"Peregrina","Fuera de rango"))))</f>
        <v>Observadora</v>
      </c>
      <c r="E28" s="127"/>
      <c r="F28" s="127"/>
      <c r="G28" s="128"/>
      <c r="H28" s="28"/>
      <c r="I28" s="81"/>
    </row>
    <row r="29" spans="1:58" ht="15.75" customHeight="1" thickTop="1" thickBot="1" x14ac:dyDescent="0.25">
      <c r="A29" s="100"/>
      <c r="B29" s="101"/>
      <c r="C29" s="95"/>
      <c r="D29" s="124"/>
      <c r="E29" s="125"/>
      <c r="F29" s="125"/>
      <c r="G29" s="125"/>
      <c r="H29" s="27"/>
      <c r="I29" s="81"/>
    </row>
    <row r="30" spans="1:58" ht="14.25" customHeight="1" x14ac:dyDescent="0.2">
      <c r="A30" s="100"/>
      <c r="B30" s="101"/>
      <c r="C30" s="95"/>
      <c r="D30" s="129" t="s">
        <v>53</v>
      </c>
      <c r="E30" s="130"/>
      <c r="F30" s="130"/>
      <c r="G30" s="131"/>
      <c r="H30" s="18"/>
      <c r="I30" s="81"/>
    </row>
    <row r="31" spans="1:58" ht="15" customHeight="1" x14ac:dyDescent="0.2">
      <c r="A31" s="100"/>
      <c r="B31" s="101"/>
      <c r="C31" s="95"/>
      <c r="D31" s="132"/>
      <c r="E31" s="133"/>
      <c r="F31" s="133"/>
      <c r="G31" s="134"/>
      <c r="H31" s="1"/>
      <c r="I31" s="81"/>
    </row>
    <row r="32" spans="1:58" ht="15" customHeight="1" x14ac:dyDescent="0.2">
      <c r="A32" s="100"/>
      <c r="B32" s="101"/>
      <c r="C32" s="95"/>
      <c r="D32" s="132"/>
      <c r="E32" s="133"/>
      <c r="F32" s="133"/>
      <c r="G32" s="134"/>
      <c r="H32" s="1"/>
      <c r="I32" s="81"/>
    </row>
    <row r="33" spans="1:9" ht="15" customHeight="1" x14ac:dyDescent="0.2">
      <c r="A33" s="100"/>
      <c r="B33" s="101"/>
      <c r="C33" s="95"/>
      <c r="D33" s="132"/>
      <c r="E33" s="133"/>
      <c r="F33" s="133"/>
      <c r="G33" s="134"/>
      <c r="H33" s="1"/>
      <c r="I33" s="81"/>
    </row>
    <row r="34" spans="1:9" ht="15" customHeight="1" x14ac:dyDescent="0.2">
      <c r="A34" s="100"/>
      <c r="B34" s="101"/>
      <c r="C34" s="95"/>
      <c r="D34" s="132"/>
      <c r="E34" s="133"/>
      <c r="F34" s="133"/>
      <c r="G34" s="134"/>
      <c r="H34" s="1"/>
      <c r="I34" s="81"/>
    </row>
    <row r="35" spans="1:9" ht="15" customHeight="1" x14ac:dyDescent="0.2">
      <c r="A35" s="100"/>
      <c r="B35" s="101"/>
      <c r="C35" s="95"/>
      <c r="D35" s="132"/>
      <c r="E35" s="133"/>
      <c r="F35" s="133"/>
      <c r="G35" s="134"/>
      <c r="H35" s="1"/>
      <c r="I35" s="81"/>
    </row>
    <row r="36" spans="1:9" ht="15" customHeight="1" x14ac:dyDescent="0.2">
      <c r="A36" s="100"/>
      <c r="B36" s="101"/>
      <c r="C36" s="95"/>
      <c r="D36" s="132"/>
      <c r="E36" s="133"/>
      <c r="F36" s="133"/>
      <c r="G36" s="134"/>
      <c r="H36" s="1"/>
      <c r="I36" s="81"/>
    </row>
    <row r="37" spans="1:9" ht="15" customHeight="1" x14ac:dyDescent="0.2">
      <c r="A37" s="100"/>
      <c r="B37" s="101"/>
      <c r="C37" s="95"/>
      <c r="D37" s="132"/>
      <c r="E37" s="133"/>
      <c r="F37" s="133"/>
      <c r="G37" s="134"/>
      <c r="H37" s="1"/>
      <c r="I37" s="81"/>
    </row>
    <row r="38" spans="1:9" ht="15" customHeight="1" x14ac:dyDescent="0.2">
      <c r="A38" s="100"/>
      <c r="B38" s="101"/>
      <c r="C38" s="95"/>
      <c r="D38" s="132"/>
      <c r="E38" s="133"/>
      <c r="F38" s="133"/>
      <c r="G38" s="134"/>
      <c r="H38" s="1"/>
      <c r="I38" s="81"/>
    </row>
    <row r="39" spans="1:9" ht="15" customHeight="1" x14ac:dyDescent="0.2">
      <c r="A39" s="100"/>
      <c r="B39" s="101"/>
      <c r="C39" s="95"/>
      <c r="D39" s="132"/>
      <c r="E39" s="133"/>
      <c r="F39" s="133"/>
      <c r="G39" s="134"/>
      <c r="H39" s="1"/>
      <c r="I39" s="81"/>
    </row>
    <row r="40" spans="1:9" ht="15" customHeight="1" x14ac:dyDescent="0.2">
      <c r="A40" s="100"/>
      <c r="B40" s="101"/>
      <c r="C40" s="95"/>
      <c r="D40" s="132"/>
      <c r="E40" s="133"/>
      <c r="F40" s="133"/>
      <c r="G40" s="134"/>
      <c r="H40" s="1"/>
      <c r="I40" s="81"/>
    </row>
    <row r="41" spans="1:9" ht="99" customHeight="1" thickBot="1" x14ac:dyDescent="0.25">
      <c r="A41" s="100"/>
      <c r="B41" s="101"/>
      <c r="C41" s="95"/>
      <c r="D41" s="135"/>
      <c r="E41" s="136"/>
      <c r="F41" s="136"/>
      <c r="G41" s="137"/>
      <c r="H41" s="29"/>
      <c r="I41" s="81"/>
    </row>
    <row r="42" spans="1:9" ht="15" thickBot="1" x14ac:dyDescent="0.25">
      <c r="A42" s="102"/>
      <c r="B42" s="103"/>
      <c r="C42" s="104"/>
      <c r="D42" s="30"/>
      <c r="E42" s="31"/>
      <c r="F42" s="29"/>
      <c r="G42" s="32"/>
      <c r="H42" s="29"/>
      <c r="I42" s="82"/>
    </row>
    <row r="43" spans="1:9" x14ac:dyDescent="0.2">
      <c r="D43" s="16"/>
      <c r="E43" s="23"/>
      <c r="F43" s="1"/>
      <c r="G43" s="2"/>
      <c r="H43" s="1"/>
    </row>
    <row r="44" spans="1:9" x14ac:dyDescent="0.2">
      <c r="D44" s="16"/>
      <c r="E44" s="23"/>
      <c r="F44" s="1"/>
      <c r="G44" s="2"/>
      <c r="H44" s="1"/>
    </row>
    <row r="45" spans="1:9" x14ac:dyDescent="0.2">
      <c r="D45" s="16"/>
      <c r="E45" s="23"/>
      <c r="F45" s="1"/>
      <c r="G45" s="2"/>
      <c r="H45" s="1"/>
    </row>
    <row r="46" spans="1:9" x14ac:dyDescent="0.2">
      <c r="D46" s="16"/>
      <c r="E46" s="23"/>
      <c r="F46" s="1"/>
      <c r="G46" s="2"/>
      <c r="H46" s="1"/>
    </row>
    <row r="47" spans="1:9" x14ac:dyDescent="0.2">
      <c r="D47" s="16"/>
      <c r="E47" s="23"/>
      <c r="F47" s="1"/>
      <c r="G47" s="2"/>
      <c r="H47" s="1"/>
    </row>
    <row r="48" spans="1:9" x14ac:dyDescent="0.2">
      <c r="D48" s="16"/>
      <c r="E48" s="23"/>
      <c r="F48" s="1"/>
      <c r="G48" s="2"/>
      <c r="H48" s="1"/>
    </row>
    <row r="49" spans="4:8" x14ac:dyDescent="0.2">
      <c r="D49" s="16"/>
      <c r="E49" s="23"/>
      <c r="F49" s="1"/>
      <c r="G49" s="2"/>
      <c r="H49" s="1"/>
    </row>
    <row r="50" spans="4:8" x14ac:dyDescent="0.2">
      <c r="D50" s="16"/>
      <c r="E50" s="23"/>
      <c r="F50" s="1"/>
      <c r="G50" s="2"/>
      <c r="H50" s="1"/>
    </row>
    <row r="51" spans="4:8" x14ac:dyDescent="0.2">
      <c r="D51" s="16"/>
      <c r="E51" s="23"/>
      <c r="F51" s="1"/>
      <c r="G51" s="2"/>
      <c r="H51" s="1"/>
    </row>
    <row r="52" spans="4:8" x14ac:dyDescent="0.2">
      <c r="D52" s="16"/>
      <c r="E52" s="23"/>
      <c r="F52" s="1"/>
      <c r="G52" s="2"/>
      <c r="H52" s="1"/>
    </row>
    <row r="53" spans="4:8" x14ac:dyDescent="0.2">
      <c r="D53" s="16"/>
      <c r="E53" s="23"/>
      <c r="F53" s="1"/>
      <c r="G53" s="2"/>
      <c r="H53" s="1"/>
    </row>
    <row r="54" spans="4:8" x14ac:dyDescent="0.2">
      <c r="D54" s="16"/>
      <c r="E54" s="23"/>
      <c r="F54" s="1"/>
      <c r="G54" s="2"/>
      <c r="H54" s="1"/>
    </row>
    <row r="55" spans="4:8" x14ac:dyDescent="0.2">
      <c r="D55" s="16"/>
      <c r="E55" s="23"/>
      <c r="F55" s="1"/>
      <c r="G55" s="2"/>
      <c r="H55" s="1"/>
    </row>
    <row r="56" spans="4:8" x14ac:dyDescent="0.2">
      <c r="D56" s="16"/>
      <c r="E56" s="23"/>
      <c r="F56" s="1"/>
      <c r="G56" s="2"/>
      <c r="H56" s="1"/>
    </row>
    <row r="57" spans="4:8" x14ac:dyDescent="0.2">
      <c r="D57" s="16"/>
      <c r="E57" s="23"/>
      <c r="F57" s="1"/>
      <c r="G57" s="2"/>
      <c r="H57" s="1"/>
    </row>
    <row r="58" spans="4:8" x14ac:dyDescent="0.2">
      <c r="D58" s="16"/>
      <c r="E58" s="23"/>
      <c r="F58" s="1"/>
      <c r="G58" s="2"/>
      <c r="H58" s="1"/>
    </row>
    <row r="59" spans="4:8" x14ac:dyDescent="0.2">
      <c r="D59" s="16"/>
      <c r="E59" s="23"/>
      <c r="F59" s="1"/>
      <c r="G59" s="2"/>
      <c r="H59" s="1"/>
    </row>
    <row r="60" spans="4:8" x14ac:dyDescent="0.2">
      <c r="D60" s="16"/>
      <c r="E60" s="23"/>
      <c r="F60" s="1"/>
      <c r="G60" s="2"/>
      <c r="H60" s="1"/>
    </row>
    <row r="61" spans="4:8" x14ac:dyDescent="0.2">
      <c r="D61" s="16"/>
      <c r="E61" s="23"/>
      <c r="F61" s="1"/>
      <c r="G61" s="2"/>
      <c r="H61" s="1"/>
    </row>
    <row r="62" spans="4:8" x14ac:dyDescent="0.2">
      <c r="D62" s="16"/>
      <c r="E62" s="23"/>
      <c r="F62" s="1"/>
      <c r="G62" s="2"/>
      <c r="H62" s="1"/>
    </row>
    <row r="63" spans="4:8" x14ac:dyDescent="0.2">
      <c r="D63" s="16"/>
      <c r="E63" s="23"/>
      <c r="F63" s="1"/>
      <c r="G63" s="2"/>
      <c r="H63" s="1"/>
    </row>
    <row r="64" spans="4:8" x14ac:dyDescent="0.2">
      <c r="D64" s="16"/>
      <c r="E64" s="23"/>
      <c r="F64" s="1"/>
      <c r="G64" s="2"/>
      <c r="H64" s="1"/>
    </row>
    <row r="65" spans="4:8" x14ac:dyDescent="0.2">
      <c r="D65" s="16"/>
      <c r="E65" s="23"/>
      <c r="F65" s="1"/>
      <c r="G65" s="2"/>
      <c r="H65" s="1"/>
    </row>
    <row r="66" spans="4:8" x14ac:dyDescent="0.2">
      <c r="D66" s="16"/>
      <c r="E66" s="23"/>
      <c r="F66" s="1"/>
      <c r="G66" s="2"/>
      <c r="H66" s="1"/>
    </row>
    <row r="67" spans="4:8" x14ac:dyDescent="0.2">
      <c r="D67" s="16"/>
      <c r="E67" s="23"/>
      <c r="F67" s="1"/>
      <c r="G67" s="2"/>
      <c r="H67" s="1"/>
    </row>
    <row r="68" spans="4:8" x14ac:dyDescent="0.2">
      <c r="D68" s="16"/>
      <c r="E68" s="23"/>
      <c r="F68" s="1"/>
      <c r="G68" s="2"/>
      <c r="H68" s="1"/>
    </row>
    <row r="69" spans="4:8" x14ac:dyDescent="0.2">
      <c r="D69" s="16"/>
      <c r="E69" s="23"/>
      <c r="F69" s="1"/>
      <c r="G69" s="2"/>
      <c r="H69" s="1"/>
    </row>
    <row r="70" spans="4:8" x14ac:dyDescent="0.2">
      <c r="D70" s="16"/>
      <c r="E70" s="23"/>
      <c r="F70" s="1"/>
      <c r="G70" s="2"/>
      <c r="H70" s="1"/>
    </row>
    <row r="71" spans="4:8" x14ac:dyDescent="0.2">
      <c r="D71" s="16"/>
      <c r="E71" s="23"/>
      <c r="F71" s="1"/>
      <c r="G71" s="2"/>
      <c r="H71" s="1"/>
    </row>
    <row r="72" spans="4:8" x14ac:dyDescent="0.2">
      <c r="D72" s="16"/>
      <c r="E72" s="23"/>
      <c r="F72" s="1"/>
      <c r="G72" s="2"/>
      <c r="H72" s="1"/>
    </row>
    <row r="73" spans="4:8" x14ac:dyDescent="0.2">
      <c r="D73" s="16"/>
      <c r="E73" s="23"/>
      <c r="F73" s="1"/>
      <c r="G73" s="2"/>
      <c r="H73" s="1"/>
    </row>
    <row r="74" spans="4:8" x14ac:dyDescent="0.2">
      <c r="D74" s="16"/>
      <c r="E74" s="23"/>
      <c r="F74" s="1"/>
      <c r="G74" s="2"/>
      <c r="H74" s="1"/>
    </row>
    <row r="75" spans="4:8" x14ac:dyDescent="0.2">
      <c r="D75" s="16"/>
      <c r="E75" s="23"/>
      <c r="F75" s="1"/>
      <c r="G75" s="2"/>
      <c r="H75" s="1"/>
    </row>
    <row r="76" spans="4:8" x14ac:dyDescent="0.2">
      <c r="D76" s="16"/>
      <c r="E76" s="23"/>
      <c r="F76" s="1"/>
      <c r="G76" s="2"/>
      <c r="H76" s="1"/>
    </row>
    <row r="77" spans="4:8" x14ac:dyDescent="0.2">
      <c r="D77" s="16"/>
      <c r="E77" s="23"/>
      <c r="F77" s="1"/>
      <c r="G77" s="2"/>
      <c r="H77" s="1"/>
    </row>
    <row r="78" spans="4:8" x14ac:dyDescent="0.2">
      <c r="D78" s="16"/>
      <c r="E78" s="23"/>
      <c r="F78" s="1"/>
      <c r="G78" s="2"/>
      <c r="H78" s="1"/>
    </row>
    <row r="79" spans="4:8" x14ac:dyDescent="0.2">
      <c r="D79" s="16"/>
      <c r="E79" s="23"/>
      <c r="F79" s="1"/>
      <c r="G79" s="2"/>
      <c r="H79" s="1"/>
    </row>
    <row r="80" spans="4:8" x14ac:dyDescent="0.2">
      <c r="D80" s="16"/>
      <c r="E80" s="23"/>
      <c r="F80" s="1"/>
      <c r="G80" s="2"/>
      <c r="H80" s="1"/>
    </row>
    <row r="81" spans="4:8" x14ac:dyDescent="0.2">
      <c r="D81" s="16"/>
      <c r="E81" s="23"/>
      <c r="F81" s="1"/>
      <c r="G81" s="2"/>
      <c r="H81" s="1"/>
    </row>
    <row r="82" spans="4:8" x14ac:dyDescent="0.2">
      <c r="D82" s="16"/>
      <c r="E82" s="23"/>
      <c r="F82" s="1"/>
      <c r="G82" s="2"/>
      <c r="H82" s="1"/>
    </row>
    <row r="83" spans="4:8" x14ac:dyDescent="0.2">
      <c r="D83" s="16"/>
      <c r="E83" s="23"/>
      <c r="F83" s="1"/>
      <c r="G83" s="2"/>
      <c r="H83" s="1"/>
    </row>
    <row r="84" spans="4:8" x14ac:dyDescent="0.2">
      <c r="D84" s="16"/>
      <c r="E84" s="23"/>
      <c r="F84" s="1"/>
      <c r="G84" s="2"/>
      <c r="H84" s="1"/>
    </row>
    <row r="85" spans="4:8" x14ac:dyDescent="0.2">
      <c r="D85" s="16"/>
      <c r="E85" s="23"/>
      <c r="F85" s="1"/>
      <c r="G85" s="2"/>
      <c r="H85" s="1"/>
    </row>
    <row r="86" spans="4:8" x14ac:dyDescent="0.2">
      <c r="D86" s="16"/>
      <c r="E86" s="23"/>
      <c r="F86" s="1"/>
      <c r="G86" s="2"/>
      <c r="H86" s="1"/>
    </row>
    <row r="87" spans="4:8" x14ac:dyDescent="0.2">
      <c r="D87" s="16"/>
      <c r="E87" s="23"/>
      <c r="F87" s="1"/>
      <c r="G87" s="2"/>
      <c r="H87" s="1"/>
    </row>
    <row r="88" spans="4:8" x14ac:dyDescent="0.2">
      <c r="D88" s="16"/>
      <c r="E88" s="23"/>
      <c r="F88" s="1"/>
      <c r="G88" s="2"/>
      <c r="H88" s="1"/>
    </row>
    <row r="89" spans="4:8" x14ac:dyDescent="0.2">
      <c r="D89" s="16"/>
      <c r="E89" s="23"/>
      <c r="F89" s="1"/>
      <c r="G89" s="2"/>
      <c r="H89" s="1"/>
    </row>
    <row r="90" spans="4:8" x14ac:dyDescent="0.2">
      <c r="D90" s="16"/>
      <c r="E90" s="23"/>
      <c r="F90" s="1"/>
      <c r="G90" s="2"/>
      <c r="H90" s="1"/>
    </row>
    <row r="91" spans="4:8" x14ac:dyDescent="0.2">
      <c r="D91" s="16"/>
      <c r="E91" s="23"/>
      <c r="F91" s="1"/>
      <c r="G91" s="2"/>
      <c r="H91" s="1"/>
    </row>
    <row r="92" spans="4:8" x14ac:dyDescent="0.2">
      <c r="D92" s="16"/>
      <c r="E92" s="23"/>
      <c r="F92" s="1"/>
      <c r="G92" s="2"/>
      <c r="H92" s="1"/>
    </row>
    <row r="93" spans="4:8" x14ac:dyDescent="0.2">
      <c r="D93" s="16"/>
      <c r="E93" s="23"/>
      <c r="F93" s="1"/>
      <c r="G93" s="2"/>
      <c r="H93" s="1"/>
    </row>
    <row r="94" spans="4:8" x14ac:dyDescent="0.2">
      <c r="D94" s="16"/>
      <c r="E94" s="23"/>
      <c r="F94" s="1"/>
      <c r="G94" s="2"/>
      <c r="H94" s="1"/>
    </row>
    <row r="95" spans="4:8" x14ac:dyDescent="0.2">
      <c r="D95" s="16"/>
      <c r="E95" s="23"/>
      <c r="F95" s="1"/>
      <c r="G95" s="2"/>
      <c r="H95" s="1"/>
    </row>
    <row r="96" spans="4:8" x14ac:dyDescent="0.2">
      <c r="D96" s="16"/>
      <c r="E96" s="23"/>
      <c r="F96" s="1"/>
      <c r="G96" s="2"/>
      <c r="H96" s="1"/>
    </row>
    <row r="97" spans="4:8" x14ac:dyDescent="0.2">
      <c r="D97" s="16"/>
      <c r="E97" s="23"/>
      <c r="F97" s="1"/>
      <c r="G97" s="2"/>
      <c r="H97" s="1"/>
    </row>
    <row r="98" spans="4:8" x14ac:dyDescent="0.2">
      <c r="D98" s="16"/>
      <c r="E98" s="23"/>
      <c r="F98" s="1"/>
      <c r="G98" s="2"/>
      <c r="H98" s="1"/>
    </row>
    <row r="99" spans="4:8" x14ac:dyDescent="0.2">
      <c r="D99" s="16"/>
      <c r="E99" s="23"/>
      <c r="F99" s="1"/>
      <c r="G99" s="2"/>
      <c r="H99" s="1"/>
    </row>
    <row r="100" spans="4:8" x14ac:dyDescent="0.2">
      <c r="D100" s="16"/>
      <c r="E100" s="23"/>
      <c r="F100" s="1"/>
      <c r="G100" s="2"/>
      <c r="H100" s="1"/>
    </row>
    <row r="101" spans="4:8" x14ac:dyDescent="0.2">
      <c r="D101" s="16"/>
      <c r="E101" s="23"/>
      <c r="F101" s="1"/>
      <c r="G101" s="2"/>
      <c r="H101" s="1"/>
    </row>
    <row r="102" spans="4:8" x14ac:dyDescent="0.2">
      <c r="D102" s="16"/>
      <c r="E102" s="23"/>
      <c r="F102" s="1"/>
      <c r="G102" s="2"/>
      <c r="H102" s="1"/>
    </row>
    <row r="103" spans="4:8" x14ac:dyDescent="0.2">
      <c r="D103" s="16"/>
      <c r="E103" s="23"/>
      <c r="F103" s="1"/>
      <c r="G103" s="2"/>
      <c r="H103" s="1"/>
    </row>
    <row r="104" spans="4:8" x14ac:dyDescent="0.2">
      <c r="D104" s="16"/>
      <c r="E104" s="23"/>
      <c r="F104" s="1"/>
      <c r="G104" s="2"/>
      <c r="H104" s="1"/>
    </row>
    <row r="105" spans="4:8" x14ac:dyDescent="0.2">
      <c r="D105" s="16"/>
      <c r="E105" s="23"/>
      <c r="F105" s="1"/>
      <c r="G105" s="2"/>
      <c r="H105" s="1"/>
    </row>
    <row r="106" spans="4:8" x14ac:dyDescent="0.2">
      <c r="D106" s="16"/>
      <c r="E106" s="23"/>
      <c r="F106" s="1"/>
      <c r="G106" s="2"/>
      <c r="H106" s="1"/>
    </row>
    <row r="107" spans="4:8" x14ac:dyDescent="0.2">
      <c r="D107" s="16"/>
      <c r="E107" s="23"/>
      <c r="F107" s="1"/>
      <c r="G107" s="2"/>
      <c r="H107" s="1"/>
    </row>
    <row r="108" spans="4:8" x14ac:dyDescent="0.2">
      <c r="D108" s="16"/>
      <c r="E108" s="23"/>
      <c r="F108" s="1"/>
      <c r="G108" s="2"/>
      <c r="H108" s="1"/>
    </row>
    <row r="109" spans="4:8" x14ac:dyDescent="0.2">
      <c r="D109" s="16"/>
      <c r="E109" s="23"/>
      <c r="F109" s="1"/>
      <c r="G109" s="2"/>
      <c r="H109" s="1"/>
    </row>
    <row r="110" spans="4:8" x14ac:dyDescent="0.2">
      <c r="D110" s="16"/>
      <c r="E110" s="23"/>
      <c r="F110" s="1"/>
      <c r="G110" s="2"/>
      <c r="H110" s="1"/>
    </row>
    <row r="111" spans="4:8" x14ac:dyDescent="0.2">
      <c r="D111" s="16"/>
      <c r="E111" s="23"/>
      <c r="F111" s="1"/>
      <c r="G111" s="2"/>
      <c r="H111" s="1"/>
    </row>
    <row r="112" spans="4:8" x14ac:dyDescent="0.2">
      <c r="D112" s="16"/>
      <c r="E112" s="23"/>
      <c r="F112" s="1"/>
      <c r="G112" s="2"/>
      <c r="H112" s="1"/>
    </row>
    <row r="113" spans="4:8" x14ac:dyDescent="0.2">
      <c r="D113" s="16"/>
      <c r="E113" s="23"/>
      <c r="F113" s="1"/>
      <c r="G113" s="2"/>
      <c r="H113" s="1"/>
    </row>
    <row r="114" spans="4:8" x14ac:dyDescent="0.2">
      <c r="D114" s="16"/>
      <c r="E114" s="23"/>
      <c r="F114" s="1"/>
      <c r="G114" s="2"/>
      <c r="H114" s="1"/>
    </row>
    <row r="115" spans="4:8" x14ac:dyDescent="0.2">
      <c r="D115" s="16"/>
      <c r="E115" s="23"/>
      <c r="F115" s="1"/>
      <c r="G115" s="2"/>
      <c r="H115" s="1"/>
    </row>
    <row r="116" spans="4:8" x14ac:dyDescent="0.2">
      <c r="D116" s="16"/>
      <c r="E116" s="23"/>
      <c r="F116" s="1"/>
      <c r="G116" s="2"/>
      <c r="H116" s="1"/>
    </row>
    <row r="117" spans="4:8" x14ac:dyDescent="0.2">
      <c r="D117" s="16"/>
      <c r="E117" s="23"/>
      <c r="F117" s="1"/>
      <c r="G117" s="2"/>
      <c r="H117" s="1"/>
    </row>
    <row r="118" spans="4:8" x14ac:dyDescent="0.2">
      <c r="D118" s="16"/>
      <c r="E118" s="23"/>
      <c r="F118" s="1"/>
      <c r="G118" s="2"/>
      <c r="H118" s="1"/>
    </row>
    <row r="119" spans="4:8" x14ac:dyDescent="0.2">
      <c r="D119" s="16"/>
      <c r="E119" s="23"/>
      <c r="F119" s="1"/>
      <c r="G119" s="2"/>
      <c r="H119" s="1"/>
    </row>
    <row r="120" spans="4:8" x14ac:dyDescent="0.2">
      <c r="D120" s="16"/>
      <c r="E120" s="23"/>
      <c r="F120" s="1"/>
      <c r="G120" s="2"/>
      <c r="H120" s="1"/>
    </row>
    <row r="121" spans="4:8" x14ac:dyDescent="0.2">
      <c r="D121" s="16"/>
      <c r="E121" s="23"/>
      <c r="F121" s="1"/>
      <c r="G121" s="2"/>
      <c r="H121" s="1"/>
    </row>
    <row r="122" spans="4:8" x14ac:dyDescent="0.2">
      <c r="D122" s="16"/>
      <c r="E122" s="23"/>
      <c r="F122" s="1"/>
      <c r="G122" s="2"/>
      <c r="H122" s="1"/>
    </row>
    <row r="123" spans="4:8" x14ac:dyDescent="0.2">
      <c r="D123" s="16"/>
      <c r="E123" s="23"/>
      <c r="F123" s="1"/>
      <c r="G123" s="2"/>
      <c r="H123" s="1"/>
    </row>
    <row r="124" spans="4:8" x14ac:dyDescent="0.2">
      <c r="D124" s="16"/>
      <c r="E124" s="23"/>
      <c r="F124" s="1"/>
      <c r="G124" s="2"/>
      <c r="H124" s="1"/>
    </row>
    <row r="125" spans="4:8" x14ac:dyDescent="0.2">
      <c r="D125" s="16"/>
      <c r="E125" s="23"/>
      <c r="F125" s="1"/>
      <c r="G125" s="2"/>
      <c r="H125" s="1"/>
    </row>
    <row r="126" spans="4:8" x14ac:dyDescent="0.2">
      <c r="D126" s="16"/>
      <c r="E126" s="23"/>
      <c r="F126" s="1"/>
      <c r="G126" s="2"/>
      <c r="H126" s="1"/>
    </row>
    <row r="127" spans="4:8" x14ac:dyDescent="0.2">
      <c r="D127" s="16"/>
      <c r="E127" s="23"/>
      <c r="F127" s="1"/>
      <c r="G127" s="2"/>
      <c r="H127" s="1"/>
    </row>
    <row r="128" spans="4:8" x14ac:dyDescent="0.2">
      <c r="D128" s="16"/>
      <c r="E128" s="23"/>
      <c r="F128" s="1"/>
      <c r="G128" s="2"/>
      <c r="H128" s="1"/>
    </row>
    <row r="129" spans="4:8" x14ac:dyDescent="0.2">
      <c r="D129" s="16"/>
      <c r="E129" s="23"/>
      <c r="F129" s="1"/>
      <c r="G129" s="2"/>
      <c r="H129" s="1"/>
    </row>
    <row r="130" spans="4:8" x14ac:dyDescent="0.2">
      <c r="D130" s="16"/>
      <c r="E130" s="23"/>
      <c r="F130" s="1"/>
      <c r="G130" s="2"/>
      <c r="H130" s="1"/>
    </row>
    <row r="131" spans="4:8" x14ac:dyDescent="0.2">
      <c r="D131" s="16"/>
      <c r="E131" s="23"/>
      <c r="F131" s="1"/>
      <c r="G131" s="2"/>
      <c r="H131" s="1"/>
    </row>
    <row r="132" spans="4:8" x14ac:dyDescent="0.2">
      <c r="D132" s="16"/>
      <c r="E132" s="23"/>
      <c r="F132" s="1"/>
      <c r="G132" s="2"/>
      <c r="H132" s="1"/>
    </row>
    <row r="133" spans="4:8" x14ac:dyDescent="0.2">
      <c r="D133" s="16"/>
      <c r="E133" s="23"/>
      <c r="F133" s="1"/>
      <c r="G133" s="2"/>
      <c r="H133" s="1"/>
    </row>
    <row r="134" spans="4:8" x14ac:dyDescent="0.2">
      <c r="D134" s="16"/>
      <c r="E134" s="23"/>
      <c r="F134" s="1"/>
      <c r="G134" s="2"/>
      <c r="H134" s="1"/>
    </row>
    <row r="135" spans="4:8" x14ac:dyDescent="0.2">
      <c r="D135" s="16"/>
      <c r="E135" s="23"/>
      <c r="F135" s="1"/>
      <c r="G135" s="2"/>
      <c r="H135" s="1"/>
    </row>
    <row r="136" spans="4:8" x14ac:dyDescent="0.2">
      <c r="D136" s="16"/>
      <c r="E136" s="23"/>
      <c r="F136" s="1"/>
      <c r="G136" s="2"/>
      <c r="H136" s="1"/>
    </row>
    <row r="137" spans="4:8" x14ac:dyDescent="0.2">
      <c r="D137" s="16"/>
      <c r="E137" s="23"/>
      <c r="F137" s="1"/>
      <c r="G137" s="2"/>
      <c r="H137" s="1"/>
    </row>
    <row r="138" spans="4:8" x14ac:dyDescent="0.2">
      <c r="D138" s="16"/>
      <c r="E138" s="23"/>
      <c r="F138" s="1"/>
      <c r="G138" s="2"/>
      <c r="H138" s="1"/>
    </row>
    <row r="139" spans="4:8" x14ac:dyDescent="0.2">
      <c r="D139" s="16"/>
      <c r="E139" s="23"/>
      <c r="F139" s="1"/>
      <c r="G139" s="2"/>
      <c r="H139" s="1"/>
    </row>
    <row r="140" spans="4:8" x14ac:dyDescent="0.2">
      <c r="D140" s="16"/>
      <c r="E140" s="23"/>
      <c r="F140" s="1"/>
      <c r="G140" s="2"/>
      <c r="H140" s="1"/>
    </row>
    <row r="141" spans="4:8" x14ac:dyDescent="0.2">
      <c r="D141" s="16"/>
      <c r="E141" s="23"/>
      <c r="F141" s="1"/>
      <c r="G141" s="2"/>
      <c r="H141" s="1"/>
    </row>
    <row r="142" spans="4:8" x14ac:dyDescent="0.2">
      <c r="D142" s="16"/>
      <c r="E142" s="23"/>
      <c r="F142" s="1"/>
      <c r="G142" s="2"/>
      <c r="H142" s="1"/>
    </row>
    <row r="143" spans="4:8" x14ac:dyDescent="0.2">
      <c r="D143" s="16"/>
      <c r="E143" s="23"/>
      <c r="F143" s="1"/>
      <c r="G143" s="2"/>
      <c r="H143" s="1"/>
    </row>
    <row r="144" spans="4:8" x14ac:dyDescent="0.2">
      <c r="D144" s="16"/>
      <c r="E144" s="23"/>
      <c r="F144" s="1"/>
      <c r="G144" s="2"/>
      <c r="H144" s="1"/>
    </row>
    <row r="145" spans="4:8" x14ac:dyDescent="0.2">
      <c r="D145" s="16"/>
      <c r="E145" s="23"/>
      <c r="F145" s="1"/>
      <c r="G145" s="2"/>
      <c r="H145" s="1"/>
    </row>
    <row r="146" spans="4:8" x14ac:dyDescent="0.2">
      <c r="D146" s="16"/>
      <c r="E146" s="23"/>
      <c r="F146" s="1"/>
      <c r="G146" s="2"/>
      <c r="H146" s="1"/>
    </row>
    <row r="147" spans="4:8" x14ac:dyDescent="0.2">
      <c r="D147" s="16"/>
      <c r="E147" s="23"/>
      <c r="F147" s="1"/>
      <c r="G147" s="2"/>
      <c r="H147" s="1"/>
    </row>
    <row r="148" spans="4:8" x14ac:dyDescent="0.2">
      <c r="D148" s="16"/>
      <c r="E148" s="23"/>
      <c r="F148" s="1"/>
      <c r="G148" s="2"/>
      <c r="H148" s="1"/>
    </row>
    <row r="149" spans="4:8" x14ac:dyDescent="0.2">
      <c r="D149" s="16"/>
      <c r="E149" s="23"/>
      <c r="F149" s="1"/>
      <c r="G149" s="2"/>
      <c r="H149" s="1"/>
    </row>
    <row r="150" spans="4:8" x14ac:dyDescent="0.2">
      <c r="D150" s="16"/>
      <c r="E150" s="23"/>
      <c r="F150" s="1"/>
      <c r="G150" s="2"/>
      <c r="H150" s="1"/>
    </row>
    <row r="151" spans="4:8" x14ac:dyDescent="0.2">
      <c r="D151" s="16"/>
      <c r="E151" s="23"/>
      <c r="F151" s="1"/>
      <c r="G151" s="2"/>
      <c r="H151" s="1"/>
    </row>
    <row r="152" spans="4:8" x14ac:dyDescent="0.2">
      <c r="D152" s="16"/>
      <c r="E152" s="23"/>
      <c r="F152" s="1"/>
      <c r="G152" s="2"/>
      <c r="H152" s="1"/>
    </row>
    <row r="153" spans="4:8" x14ac:dyDescent="0.2">
      <c r="D153" s="16"/>
      <c r="E153" s="23"/>
      <c r="F153" s="1"/>
      <c r="G153" s="2"/>
      <c r="H153" s="1"/>
    </row>
    <row r="154" spans="4:8" x14ac:dyDescent="0.2">
      <c r="D154" s="16"/>
      <c r="E154" s="23"/>
      <c r="F154" s="1"/>
      <c r="G154" s="2"/>
      <c r="H154" s="1"/>
    </row>
    <row r="155" spans="4:8" x14ac:dyDescent="0.2">
      <c r="D155" s="16"/>
      <c r="E155" s="23"/>
      <c r="F155" s="1"/>
      <c r="G155" s="2"/>
      <c r="H155" s="1"/>
    </row>
    <row r="156" spans="4:8" x14ac:dyDescent="0.2">
      <c r="D156" s="16"/>
      <c r="E156" s="23"/>
      <c r="F156" s="1"/>
      <c r="G156" s="2"/>
      <c r="H156" s="1"/>
    </row>
    <row r="157" spans="4:8" x14ac:dyDescent="0.2">
      <c r="D157" s="16"/>
      <c r="E157" s="23"/>
      <c r="F157" s="1"/>
      <c r="G157" s="2"/>
      <c r="H157" s="1"/>
    </row>
    <row r="158" spans="4:8" x14ac:dyDescent="0.2">
      <c r="D158" s="16"/>
      <c r="E158" s="23"/>
      <c r="F158" s="1"/>
      <c r="G158" s="2"/>
      <c r="H158" s="1"/>
    </row>
    <row r="159" spans="4:8" x14ac:dyDescent="0.2">
      <c r="D159" s="16"/>
      <c r="E159" s="23"/>
      <c r="F159" s="1"/>
      <c r="G159" s="2"/>
      <c r="H159" s="1"/>
    </row>
    <row r="160" spans="4:8" x14ac:dyDescent="0.2">
      <c r="D160" s="16"/>
      <c r="E160" s="23"/>
      <c r="F160" s="1"/>
      <c r="G160" s="2"/>
      <c r="H160" s="1"/>
    </row>
    <row r="161" spans="4:8" x14ac:dyDescent="0.2">
      <c r="D161" s="16"/>
      <c r="E161" s="23"/>
      <c r="F161" s="1"/>
      <c r="G161" s="2"/>
      <c r="H161" s="1"/>
    </row>
    <row r="162" spans="4:8" x14ac:dyDescent="0.2">
      <c r="D162" s="16"/>
      <c r="E162" s="23"/>
      <c r="F162" s="1"/>
      <c r="G162" s="2"/>
      <c r="H162" s="1"/>
    </row>
    <row r="163" spans="4:8" x14ac:dyDescent="0.2">
      <c r="D163" s="16"/>
      <c r="E163" s="23"/>
      <c r="F163" s="1"/>
      <c r="G163" s="2"/>
      <c r="H163" s="1"/>
    </row>
    <row r="164" spans="4:8" x14ac:dyDescent="0.2">
      <c r="D164" s="16"/>
      <c r="E164" s="23"/>
      <c r="F164" s="1"/>
      <c r="G164" s="2"/>
      <c r="H164" s="1"/>
    </row>
    <row r="165" spans="4:8" x14ac:dyDescent="0.2">
      <c r="D165" s="16"/>
      <c r="E165" s="23"/>
      <c r="F165" s="1"/>
      <c r="G165" s="2"/>
      <c r="H165" s="1"/>
    </row>
    <row r="166" spans="4:8" x14ac:dyDescent="0.2">
      <c r="D166" s="16"/>
      <c r="E166" s="23"/>
      <c r="F166" s="1"/>
      <c r="G166" s="2"/>
      <c r="H166" s="1"/>
    </row>
  </sheetData>
  <sheetProtection formatCells="0" autoFilter="0"/>
  <protectedRanges>
    <protectedRange algorithmName="SHA-512" hashValue="GI8JCz1LPTu+/YX/bS7bB+5YM6D0hWE6sVc12BgFJNG6Yc73p2enJnUob/jSdtEUh5k/WkG8F6L/uKYzG/SdPg==" saltValue="GEYAqEaV58gwx0M88DWkwQ==" spinCount="100000" sqref="B5:B10" name="Rango2"/>
    <protectedRange algorithmName="SHA-512" hashValue="jbxlDdRvRwcs6rhaqaW6mVTEXxqFwx/ybUx/V34Uebhs0w2hAPhOMHuY9WpfNKgxSHMdwPn1Mw24aqfaKmBHbg==" saltValue="otSgrM/fQU9o6r57EPRN6Q==" spinCount="100000" sqref="E4:E25" name="Rango1"/>
  </protectedRanges>
  <mergeCells count="18">
    <mergeCell ref="D16:D19"/>
    <mergeCell ref="A5:A10"/>
    <mergeCell ref="D21:D25"/>
    <mergeCell ref="A3:C4"/>
    <mergeCell ref="A2:I2"/>
    <mergeCell ref="A1:I1"/>
    <mergeCell ref="A11:B42"/>
    <mergeCell ref="D28:G28"/>
    <mergeCell ref="C5:C42"/>
    <mergeCell ref="I3:I42"/>
    <mergeCell ref="D26:G27"/>
    <mergeCell ref="D29:G29"/>
    <mergeCell ref="D30:G41"/>
    <mergeCell ref="D4:D5"/>
    <mergeCell ref="D6:D7"/>
    <mergeCell ref="D10:D11"/>
    <mergeCell ref="D12:D13"/>
    <mergeCell ref="D14:D15"/>
  </mergeCells>
  <conditionalFormatting sqref="D28">
    <cfRule type="containsText" dxfId="10" priority="5" operator="containsText" text="Peregrina">
      <formula>NOT(ISERROR(SEARCH("Peregrina",D28)))</formula>
    </cfRule>
    <cfRule type="containsText" dxfId="9" priority="6" operator="containsText" text="Caminante">
      <formula>NOT(ISERROR(SEARCH("Caminante",D28)))</formula>
    </cfRule>
    <cfRule type="containsText" dxfId="8" priority="7" operator="containsText" text="Observadora">
      <formula>NOT(ISERROR(SEARCH("Observadora",D28)))</formula>
    </cfRule>
    <cfRule type="containsText" dxfId="7" priority="8" operator="containsText" text="Buscadora">
      <formula>NOT(ISERROR(SEARCH("Buscadora",D28)))</formula>
    </cfRule>
    <cfRule type="containsText" dxfId="6" priority="11" operator="containsText" text="Caminante">
      <formula>NOT(ISERROR(SEARCH("Caminante",D28)))</formula>
    </cfRule>
    <cfRule type="containsText" dxfId="5" priority="12" operator="containsText" text="Observadora">
      <formula>NOT(ISERROR(SEARCH("Observadora",D28)))</formula>
    </cfRule>
    <cfRule type="containsText" dxfId="4" priority="13" operator="containsText" text="Peregrina">
      <formula>NOT(ISERROR(SEARCH("Peregrina",D28)))</formula>
    </cfRule>
    <cfRule type="colorScale" priority="14">
      <colorScale>
        <cfvo type="min"/>
        <cfvo type="max"/>
        <color theme="7" tint="0.59999389629810485"/>
        <color theme="7" tint="-0.499984740745262"/>
      </colorScale>
    </cfRule>
  </conditionalFormatting>
  <conditionalFormatting sqref="D28:G28">
    <cfRule type="containsText" dxfId="3" priority="1" operator="containsText" text="Peregrina">
      <formula>NOT(ISERROR(SEARCH("Peregrina",D28)))</formula>
    </cfRule>
    <cfRule type="containsText" dxfId="2" priority="2" operator="containsText" text="Caminante">
      <formula>NOT(ISERROR(SEARCH("Caminante",D28)))</formula>
    </cfRule>
    <cfRule type="containsText" dxfId="1" priority="3" operator="containsText" text="Buscadora">
      <formula>NOT(ISERROR(SEARCH("Buscadora",D28)))</formula>
    </cfRule>
    <cfRule type="containsText" dxfId="0" priority="4" operator="containsText" text="Observadora">
      <formula>NOT(ISERROR(SEARCH("Observadora",D28)))</formula>
    </cfRule>
  </conditionalFormatting>
  <pageMargins left="0.7" right="0.7" top="0.75" bottom="0.75" header="0.3" footer="0.3"/>
  <pageSetup orientation="portrait" verticalDpi="0" r:id="rId1"/>
  <headerFooter>
    <oddHeader>&amp;CInstrucciones</oddHeader>
  </headerFooter>
  <extLst>
    <ext xmlns:x14="http://schemas.microsoft.com/office/spreadsheetml/2009/9/main" uri="{78C0D931-6437-407d-A8EE-F0AAD7539E65}">
      <x14:conditionalFormattings>
        <x14:conditionalFormatting xmlns:xm="http://schemas.microsoft.com/office/excel/2006/main">
          <x14:cfRule type="iconSet" priority="9" id="{F0563D4A-5A2E-4787-AE48-EE364524A782}">
            <x14:iconSet iconSet="3Stars">
              <x14:cfvo type="percent">
                <xm:f>0</xm:f>
              </x14:cfvo>
              <x14:cfvo type="percent">
                <xm:f>33</xm:f>
              </x14:cfvo>
              <x14:cfvo type="percent">
                <xm:f>67</xm:f>
              </x14:cfvo>
            </x14:iconSet>
          </x14:cfRule>
          <xm:sqref>D28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8818D47-D63E-4593-8F0E-C4C2C9E55A23}">
          <x14:formula1>
            <xm:f>Hoja1!$B$3:$B$7</xm:f>
          </x14:formula1>
          <xm:sqref>G4:G25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FE9BA-ABAD-422E-A3B9-FEF8D8536274}">
  <dimension ref="B2:B7"/>
  <sheetViews>
    <sheetView workbookViewId="0">
      <selection activeCell="D6" sqref="D6"/>
    </sheetView>
  </sheetViews>
  <sheetFormatPr baseColWidth="10" defaultRowHeight="15" x14ac:dyDescent="0.25"/>
  <cols>
    <col min="2" max="2" width="12" customWidth="1"/>
  </cols>
  <sheetData>
    <row r="2" spans="2:2" x14ac:dyDescent="0.25">
      <c r="B2" t="s">
        <v>51</v>
      </c>
    </row>
    <row r="3" spans="2:2" x14ac:dyDescent="0.25">
      <c r="B3">
        <v>0</v>
      </c>
    </row>
    <row r="4" spans="2:2" x14ac:dyDescent="0.25">
      <c r="B4">
        <v>1</v>
      </c>
    </row>
    <row r="5" spans="2:2" x14ac:dyDescent="0.25">
      <c r="B5">
        <v>2</v>
      </c>
    </row>
    <row r="6" spans="2:2" x14ac:dyDescent="0.25">
      <c r="B6">
        <v>3</v>
      </c>
    </row>
    <row r="7" spans="2:2" x14ac:dyDescent="0.25">
      <c r="B7">
        <v>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79920d8-3d6e-4a4c-9da8-63517e1e27ad">
      <Terms xmlns="http://schemas.microsoft.com/office/infopath/2007/PartnerControls"/>
    </lcf76f155ced4ddcb4097134ff3c332f>
    <TaxCatchAll xmlns="c5132c0c-6962-4db0-8830-741dc8cf583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532F8696FE5D14A96B46C284100118F" ma:contentTypeVersion="12" ma:contentTypeDescription="Crear nuevo documento." ma:contentTypeScope="" ma:versionID="5f572fbde2e66ff980b8eb132f5c50c9">
  <xsd:schema xmlns:xsd="http://www.w3.org/2001/XMLSchema" xmlns:xs="http://www.w3.org/2001/XMLSchema" xmlns:p="http://schemas.microsoft.com/office/2006/metadata/properties" xmlns:ns2="379920d8-3d6e-4a4c-9da8-63517e1e27ad" xmlns:ns3="c5132c0c-6962-4db0-8830-741dc8cf5838" targetNamespace="http://schemas.microsoft.com/office/2006/metadata/properties" ma:root="true" ma:fieldsID="b2f4d1804b3ef712cfb78371cb4f2aa2" ns2:_="" ns3:_="">
    <xsd:import namespace="379920d8-3d6e-4a4c-9da8-63517e1e27ad"/>
    <xsd:import namespace="c5132c0c-6962-4db0-8830-741dc8cf58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9920d8-3d6e-4a4c-9da8-63517e1e27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0aef40d5-b715-412d-bec7-270c5812204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132c0c-6962-4db0-8830-741dc8cf583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bef8405-75ae-4e79-9ab8-8ce60cb83f4a}" ma:internalName="TaxCatchAll" ma:showField="CatchAllData" ma:web="c5132c0c-6962-4db0-8830-741dc8cf58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C52BDF-FC75-4E25-972E-30951A8E71B9}">
  <ds:schemaRefs>
    <ds:schemaRef ds:uri="http://schemas.microsoft.com/sharepoint/v3/contenttype/forms"/>
  </ds:schemaRefs>
</ds:datastoreItem>
</file>

<file path=customXml/itemProps2.xml><?xml version="1.0" encoding="utf-8"?>
<ds:datastoreItem xmlns:ds="http://schemas.openxmlformats.org/officeDocument/2006/customXml" ds:itemID="{B74606F4-1EE8-48AC-9F3B-32EE92F9FB89}">
  <ds:schemaRefs>
    <ds:schemaRef ds:uri="http://schemas.microsoft.com/office/2006/metadata/properties"/>
    <ds:schemaRef ds:uri="http://schemas.microsoft.com/office/infopath/2007/PartnerControls"/>
    <ds:schemaRef ds:uri="379920d8-3d6e-4a4c-9da8-63517e1e27ad"/>
    <ds:schemaRef ds:uri="c5132c0c-6962-4db0-8830-741dc8cf5838"/>
  </ds:schemaRefs>
</ds:datastoreItem>
</file>

<file path=customXml/itemProps3.xml><?xml version="1.0" encoding="utf-8"?>
<ds:datastoreItem xmlns:ds="http://schemas.openxmlformats.org/officeDocument/2006/customXml" ds:itemID="{1E7AC8E5-2133-4C4E-8CD0-A7F028F87C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9920d8-3d6e-4a4c-9da8-63517e1e27ad"/>
    <ds:schemaRef ds:uri="c5132c0c-6962-4db0-8830-741dc8cf58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Instructivo </vt:lpstr>
      <vt:lpstr>Herramienta </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María Sierra C</dc:creator>
  <cp:keywords/>
  <dc:description/>
  <cp:lastModifiedBy>Laura María Sierra Calderón</cp:lastModifiedBy>
  <cp:revision/>
  <dcterms:created xsi:type="dcterms:W3CDTF">2025-06-24T23:02:20Z</dcterms:created>
  <dcterms:modified xsi:type="dcterms:W3CDTF">2025-07-27T23:13:24Z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0x0101000532F8696FE5D14A96B46C284100118F</vt:lpwstr>
  </property>
  <property fmtid="{D5CDD505-2E9C-101B-9397-08002B2CF9AE}" pid="3" name="MediaServiceImageTags">
    <vt:lpwstr/>
  </property>
</Properties>
</file>